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223333_uni_au_dk/Documents/ERF Data/Administration and applications/2024/"/>
    </mc:Choice>
  </mc:AlternateContent>
  <xr:revisionPtr revIDLastSave="368" documentId="8_{C9DD43B3-EB3F-4452-82A3-2D4EC05C85D6}" xr6:coauthVersionLast="47" xr6:coauthVersionMax="47" xr10:uidLastSave="{C04F42C6-D8A3-4EA1-ACC0-F53E96640C15}"/>
  <bookViews>
    <workbookView xWindow="-28920" yWindow="-1995" windowWidth="29040" windowHeight="1752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5" i="1"/>
</calcChain>
</file>

<file path=xl/sharedStrings.xml><?xml version="1.0" encoding="utf-8"?>
<sst xmlns="http://schemas.openxmlformats.org/spreadsheetml/2006/main" count="296" uniqueCount="241">
  <si>
    <t>Name</t>
  </si>
  <si>
    <t>WP</t>
  </si>
  <si>
    <t>e-mail</t>
  </si>
  <si>
    <t>anma@envs.au.dk;</t>
  </si>
  <si>
    <t>Set "1" to select</t>
  </si>
  <si>
    <t>Copy selected to e-mail</t>
  </si>
  <si>
    <t>ebj@ph.au.dk;</t>
  </si>
  <si>
    <t>csj@envs.au.dk;</t>
  </si>
  <si>
    <t>karoff@phys.au.dk;</t>
  </si>
  <si>
    <t>cme@ase.au.dk;</t>
  </si>
  <si>
    <t>glasius@chem.au.dk;</t>
  </si>
  <si>
    <t>bilde@chem.au.dk;</t>
  </si>
  <si>
    <t>mss@geo.au.dk;</t>
  </si>
  <si>
    <t>vpc@cas.au.dk;</t>
  </si>
  <si>
    <t>temkiv@phys.au.dk;</t>
  </si>
  <si>
    <t>To select and copy e-mail addresses, e.g. for Microsoft Outlook: First make your selction by entering a "1" in the yellow column next to each person you want to add  . Then copy selected e-mails addresses in green column, at paste into Outook. See example in first row in table below</t>
  </si>
  <si>
    <t>feiyue.wang@umanitoba.ca;</t>
  </si>
  <si>
    <t>christof.pearce@geo.au.dk;</t>
  </si>
  <si>
    <t>hsk@envs.au.dk;</t>
  </si>
  <si>
    <t>kmh@envs.au.dk;</t>
  </si>
  <si>
    <t>People at Arctic Reseach Centre (master list)</t>
  </si>
  <si>
    <t>abp@envs.au.dk;</t>
  </si>
  <si>
    <t>ama@envs.au.dk;</t>
  </si>
  <si>
    <t>ulas@envs.au.dk;</t>
  </si>
  <si>
    <t>leendert.vergeynst@eng.au.dk;</t>
  </si>
  <si>
    <t>bj@envs.au.dk;</t>
  </si>
  <si>
    <t>birgit.olesen@bio.au.dk;</t>
  </si>
  <si>
    <t>brian.sorrell@bio.au.dk;</t>
  </si>
  <si>
    <t>erf@bio.au.dk;</t>
  </si>
  <si>
    <t>hans.roy@bio.au.dk;</t>
  </si>
  <si>
    <t>lund-hansen@bio.au.dk;</t>
  </si>
  <si>
    <t>lls@envs.au.dk;</t>
  </si>
  <si>
    <t>peter.groenkjaer@bio.au.dk;</t>
  </si>
  <si>
    <t>pfthomsen@bio.au.dk;</t>
  </si>
  <si>
    <t>signe.normand@bio.au.dk;</t>
  </si>
  <si>
    <t>rysgaard@au.dk;</t>
  </si>
  <si>
    <t>tenna.riis@bio.au.dk;</t>
  </si>
  <si>
    <t>urs.treier@bio.au.dk;</t>
  </si>
  <si>
    <t>plangen@envs.au.dk;</t>
  </si>
  <si>
    <t>kem@envs.au.dk;</t>
  </si>
  <si>
    <t>lassejensen@bio.au.dk;</t>
  </si>
  <si>
    <t xml:space="preserve">eruizcas@bio.au.dk; </t>
  </si>
  <si>
    <t>josefa.verdugo@au.dk;</t>
  </si>
  <si>
    <t>amo@ecos.au.dk;</t>
  </si>
  <si>
    <t>tfo@ecos.au.dk;</t>
  </si>
  <si>
    <t>cs@ecos.au.dk;</t>
  </si>
  <si>
    <t>dmb@ecos.au.dk;</t>
  </si>
  <si>
    <t>dkj@ecos.au.dk;</t>
  </si>
  <si>
    <t>doso@ecos.au.dk;</t>
  </si>
  <si>
    <t>elb@ecos.au.dk;</t>
  </si>
  <si>
    <t>ej@ecos.au.dk;</t>
  </si>
  <si>
    <t>efm@ecos.au.dk;</t>
  </si>
  <si>
    <t>jnn@ecos.au.dk;</t>
  </si>
  <si>
    <t>thyrring@ecos.au.dk;</t>
  </si>
  <si>
    <t>johnna@ecos.au.dk;</t>
  </si>
  <si>
    <t>lb@ecos.au.dk;</t>
  </si>
  <si>
    <t>mjk@ecos.au.dk;</t>
  </si>
  <si>
    <t>mfa@ecos.au.dk;</t>
  </si>
  <si>
    <t>mse@ecos.au.dk;</t>
  </si>
  <si>
    <t>mikhail.mastepanov@ecos.au.dk;</t>
  </si>
  <si>
    <t>nms@ecos.au.dk;</t>
  </si>
  <si>
    <t>pbc@ecos.au.dk;</t>
  </si>
  <si>
    <t>rdi@ecos.au.dk;</t>
  </si>
  <si>
    <t>sao@ecos.au.dk;</t>
  </si>
  <si>
    <t>sw@ecos.au.dk;</t>
  </si>
  <si>
    <t>thd@ecos.au.dk;</t>
  </si>
  <si>
    <t>tth@ecos.au.dk;</t>
  </si>
  <si>
    <t>tll@ecos.au.dk;</t>
  </si>
  <si>
    <t>torben.christensen@ecos.au.dk;</t>
  </si>
  <si>
    <t>sigh@ecos.au.dk;</t>
  </si>
  <si>
    <t>sasc@natur.gl;</t>
  </si>
  <si>
    <t>funch@bio.au.dk;</t>
  </si>
  <si>
    <t>cjj@ecos.au.dk;</t>
  </si>
  <si>
    <t>soger@ecos.au.dk;</t>
  </si>
  <si>
    <t>henrieka.detlef@geo.au.dk;</t>
  </si>
  <si>
    <t>ira@cs.au.dk;</t>
  </si>
  <si>
    <t>jac@ecos.au.dk;</t>
  </si>
  <si>
    <t>jak@ecos.au.dk;</t>
  </si>
  <si>
    <t>jakf@cas.au.dk;</t>
  </si>
  <si>
    <t>jkerby@aias.au.dk;</t>
  </si>
  <si>
    <t>pemi@bio.au.dk;</t>
  </si>
  <si>
    <t>hch@ecos.au.dk;</t>
  </si>
  <si>
    <t>mpt@ecos.au.dk;</t>
  </si>
  <si>
    <t>akd@bio.au.dk;</t>
  </si>
  <si>
    <t>Isolde Puts</t>
  </si>
  <si>
    <t>jfr@ecos.au.dk;</t>
  </si>
  <si>
    <t>Inge Buus La Cour</t>
  </si>
  <si>
    <t>Kim Bjerge</t>
  </si>
  <si>
    <t>Mads Fredslund Andersen</t>
  </si>
  <si>
    <t>1,2,3</t>
  </si>
  <si>
    <t>1.2</t>
  </si>
  <si>
    <t>1.2.3</t>
  </si>
  <si>
    <t>2.3.6</t>
  </si>
  <si>
    <t>4,5</t>
  </si>
  <si>
    <t>3.6</t>
  </si>
  <si>
    <t>as.lansoe@envs.au.dk;</t>
  </si>
  <si>
    <t>christian.ditlev@bio.au.dk</t>
  </si>
  <si>
    <t>ebbe_poulsen@bio.au.dk;</t>
  </si>
  <si>
    <t>e.e.jensen@cas.au.dk;</t>
  </si>
  <si>
    <t>inge.lacour@bio.au.dk;</t>
  </si>
  <si>
    <t>isolde.puts@ecos.au.dk;</t>
  </si>
  <si>
    <t>jss@bio.au.dk</t>
  </si>
  <si>
    <t>madsfa@phys.au.dk;</t>
  </si>
  <si>
    <t>roeland.develter@vliz.be;</t>
  </si>
  <si>
    <t>wieter.boone@au.dk;</t>
  </si>
  <si>
    <t>Kristian Nevers</t>
  </si>
  <si>
    <t>kne@ecos.au.dk;</t>
  </si>
  <si>
    <t>kbe@ece.au.dk;</t>
  </si>
  <si>
    <t>Ny</t>
  </si>
  <si>
    <t>Opdatering 31/01/2024</t>
  </si>
  <si>
    <t>Title</t>
  </si>
  <si>
    <t>Professor PhD</t>
  </si>
  <si>
    <t>Alexandre Magno Anesio</t>
  </si>
  <si>
    <t>Postdoc, PhD</t>
  </si>
  <si>
    <t>Alina Mostovya</t>
  </si>
  <si>
    <t>Senior researcher</t>
  </si>
  <si>
    <t>Anders Branth Pedersen</t>
  </si>
  <si>
    <t>Senior scientist, PhD</t>
  </si>
  <si>
    <t>Anders Mosbech</t>
  </si>
  <si>
    <t>PhD stud.</t>
  </si>
  <si>
    <t>Andreas Dideriksen</t>
  </si>
  <si>
    <t>Andreas Massling</t>
  </si>
  <si>
    <t>Senior scientist</t>
  </si>
  <si>
    <t>Anne Sofie Lansø</t>
  </si>
  <si>
    <t>Professor, PhD</t>
  </si>
  <si>
    <t>Anthony David Fox</t>
  </si>
  <si>
    <t>Associate Professor, PhD</t>
  </si>
  <si>
    <t>Birgit Olesen</t>
  </si>
  <si>
    <t>Lab Technician</t>
  </si>
  <si>
    <t>Bjarne Jensen</t>
  </si>
  <si>
    <t>Associate Professor</t>
  </si>
  <si>
    <t>Brian Keith Sorell</t>
  </si>
  <si>
    <t>Carsten Suhr Jacobsen</t>
  </si>
  <si>
    <t>Senior Researcher</t>
  </si>
  <si>
    <t>Christian Juncher Jørgensen</t>
  </si>
  <si>
    <t>PhD student</t>
  </si>
  <si>
    <t>Christian Ditlev Funder Castenschiold</t>
  </si>
  <si>
    <t>Christian Sonne</t>
  </si>
  <si>
    <t>Assistant professor, PhD</t>
  </si>
  <si>
    <t>Christof Pearce</t>
  </si>
  <si>
    <t>Associate professor, PhD</t>
  </si>
  <si>
    <t>Christoffer Karoff</t>
  </si>
  <si>
    <t>Claus Melvad</t>
  </si>
  <si>
    <t>David Boertmann</t>
  </si>
  <si>
    <t>Professor</t>
  </si>
  <si>
    <t>Dorte Krause-Jensen</t>
  </si>
  <si>
    <t>Dorte Søgaard,</t>
  </si>
  <si>
    <t>Researcher</t>
  </si>
  <si>
    <t>Research assistant</t>
  </si>
  <si>
    <t>Ebbe Poulsen</t>
  </si>
  <si>
    <t>Postdoc</t>
  </si>
  <si>
    <t>Lektor</t>
  </si>
  <si>
    <t>Tenure-track Reseacher</t>
  </si>
  <si>
    <t>IT</t>
  </si>
  <si>
    <t>Byggeleder</t>
  </si>
  <si>
    <t>Efrén López-Blanco</t>
  </si>
  <si>
    <t>Egon Randa Frandsen</t>
  </si>
  <si>
    <t>Emilie Egeberg Jensen</t>
  </si>
  <si>
    <t>Erik Jeppesen</t>
  </si>
  <si>
    <t>Eugenio Ruiz</t>
  </si>
  <si>
    <t>Eva C. Bonefeld-Jørgensen</t>
  </si>
  <si>
    <t>Eva Friis Møller</t>
  </si>
  <si>
    <t>Feiyue Wang</t>
  </si>
  <si>
    <t>Hannah Sørine Gerlich</t>
  </si>
  <si>
    <t>Hans Røy</t>
  </si>
  <si>
    <t>Henrieka Detlef</t>
  </si>
  <si>
    <t>Henrik Skov</t>
  </si>
  <si>
    <t>Henry Henson</t>
  </si>
  <si>
    <t>Ira Assent</t>
  </si>
  <si>
    <t>Jacob Carstensen,</t>
  </si>
  <si>
    <t>Jacob Nabe-Nielsen</t>
  </si>
  <si>
    <t>Jakob Strand</t>
  </si>
  <si>
    <t>Jakob Thyrring</t>
  </si>
  <si>
    <t>Janne Flora</t>
  </si>
  <si>
    <t>Researcher, PhD</t>
  </si>
  <si>
    <t>Jeffrey Taylor Kerby</t>
  </si>
  <si>
    <t>Jennie Spicker Schmidt</t>
  </si>
  <si>
    <t>Tenure-track Reseacher, PhD</t>
  </si>
  <si>
    <t>Johnna Michelle Holding</t>
  </si>
  <si>
    <t>Kaj Mantzius Hansen</t>
  </si>
  <si>
    <t>Phd stud.</t>
  </si>
  <si>
    <t>Telescope and Satellite Manager</t>
  </si>
  <si>
    <t>Postdoc.</t>
  </si>
  <si>
    <t>Institutleder</t>
  </si>
  <si>
    <t>Lead Consultant</t>
  </si>
  <si>
    <t>Technician</t>
  </si>
  <si>
    <t>Researcher.PhD</t>
  </si>
  <si>
    <t>Keld Stenbæk Mortensen</t>
  </si>
  <si>
    <t>Lars Chresten Lund-Hansen</t>
  </si>
  <si>
    <t>Lasse Jensen</t>
  </si>
  <si>
    <t>Leendert Vergeynst</t>
  </si>
  <si>
    <t>Senior adviser, PhD</t>
  </si>
  <si>
    <t>Lis Bach</t>
  </si>
  <si>
    <t>Lise Lotte Sørensen</t>
  </si>
  <si>
    <t>Logistics coordinator, Center Manager</t>
  </si>
  <si>
    <t>Marcin Antoni Jackowicz-Korczynski</t>
  </si>
  <si>
    <t>María Josefa Verdugo Avello</t>
  </si>
  <si>
    <t>Marianne Glasius</t>
  </si>
  <si>
    <t>Marie Frost Arndal</t>
  </si>
  <si>
    <t>Marit-Solveig Seidenkrantz</t>
  </si>
  <si>
    <t>Merete Bilde</t>
  </si>
  <si>
    <t>Mikael Kristian Sejr</t>
  </si>
  <si>
    <t>Senior Researcher, PhD</t>
  </si>
  <si>
    <t>Mikhail Mastepanov</t>
  </si>
  <si>
    <t>Mikkel Tamstorf</t>
  </si>
  <si>
    <t>Niels Martin Schmidt</t>
  </si>
  <si>
    <t>Peter Bondo Christensen</t>
  </si>
  <si>
    <t>Peter Funch</t>
  </si>
  <si>
    <t>Peter Grønkjær</t>
  </si>
  <si>
    <t>Peter Langen</t>
  </si>
  <si>
    <t>Peter Schmidt Mikkelsen</t>
  </si>
  <si>
    <t>Philip F Thomsen</t>
  </si>
  <si>
    <t>Rune Dietz</t>
  </si>
  <si>
    <t>Sarah Ørberg</t>
  </si>
  <si>
    <t>Sascha Schiøtt</t>
  </si>
  <si>
    <t>Signe Høgslund</t>
  </si>
  <si>
    <t>Signe Normand</t>
  </si>
  <si>
    <t>Senior advisor, PhD</t>
  </si>
  <si>
    <t>Susse Wegeberg</t>
  </si>
  <si>
    <t>Centre Director, Professor, PhD</t>
  </si>
  <si>
    <t>Søren Rysgaard</t>
  </si>
  <si>
    <t>Tenna Riis</t>
  </si>
  <si>
    <t>Thomas Alexander Davidson</t>
  </si>
  <si>
    <t>Assistant Professor</t>
  </si>
  <si>
    <t>Tina Santl-Temkiv</t>
  </si>
  <si>
    <t>Toke Thomas Høye</t>
  </si>
  <si>
    <t>Torben Linding Lauridsen</t>
  </si>
  <si>
    <t>Torben Røjle Christensen</t>
  </si>
  <si>
    <t>Senior Scientist, PhD</t>
  </si>
  <si>
    <t>Ulas IM</t>
  </si>
  <si>
    <t>Urs Treier</t>
  </si>
  <si>
    <t>Vladimir Pacheco Cueva</t>
  </si>
  <si>
    <t>Wieter Boone</t>
  </si>
  <si>
    <t>Lab Manager, Research Scientist</t>
  </si>
  <si>
    <t>Roeland Develter</t>
  </si>
  <si>
    <t>Special Consultant, Ph.D</t>
  </si>
  <si>
    <t>Special Consultant, PhD</t>
  </si>
  <si>
    <t>Janne Fritt-Rasmussen</t>
  </si>
  <si>
    <t>Adjunkt</t>
  </si>
  <si>
    <t>Mechanical Engineer</t>
  </si>
  <si>
    <t>alina@ecos.au.dk;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</si>
</sst>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2" xfId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3" xfId="1" applyFill="1" applyBorder="1"/>
    <xf numFmtId="0" fontId="0" fillId="0" borderId="1" xfId="0" applyBorder="1" applyAlignment="1">
      <alignment horizontal="center"/>
    </xf>
    <xf numFmtId="0" fontId="1" fillId="0" borderId="2" xfId="1" applyFill="1" applyBorder="1" applyAlignment="1"/>
    <xf numFmtId="0" fontId="1" fillId="0" borderId="2" xfId="1" applyFill="1" applyBorder="1" applyAlignment="1">
      <alignment vertical="center"/>
    </xf>
    <xf numFmtId="0" fontId="1" fillId="0" borderId="3" xfId="1" applyFill="1" applyBorder="1" applyAlignment="1">
      <alignment wrapText="1"/>
    </xf>
    <xf numFmtId="0" fontId="1" fillId="0" borderId="5" xfId="1" applyFill="1" applyBorder="1"/>
    <xf numFmtId="0" fontId="0" fillId="0" borderId="4" xfId="0" applyBorder="1" applyAlignment="1">
      <alignment horizontal="center"/>
    </xf>
    <xf numFmtId="0" fontId="1" fillId="0" borderId="6" xfId="1" applyFill="1" applyBorder="1"/>
    <xf numFmtId="0" fontId="0" fillId="2" borderId="2" xfId="0" applyFill="1" applyBorder="1" applyAlignment="1">
      <alignment horizontal="center"/>
    </xf>
    <xf numFmtId="0" fontId="0" fillId="3" borderId="3" xfId="0" applyFill="1" applyBorder="1"/>
    <xf numFmtId="0" fontId="0" fillId="2" borderId="5" xfId="0" applyFill="1" applyBorder="1" applyAlignment="1">
      <alignment horizontal="center"/>
    </xf>
    <xf numFmtId="0" fontId="0" fillId="3" borderId="6" xfId="0" applyFill="1" applyBorder="1"/>
    <xf numFmtId="0" fontId="6" fillId="0" borderId="3" xfId="1" applyFont="1" applyFill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21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0" borderId="11" xfId="0" applyBorder="1"/>
    <xf numFmtId="0" fontId="5" fillId="0" borderId="11" xfId="0" applyFont="1" applyBorder="1"/>
    <xf numFmtId="0" fontId="0" fillId="0" borderId="12" xfId="0" applyBorder="1"/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/>
    <xf numFmtId="0" fontId="1" fillId="0" borderId="2" xfId="1" applyBorder="1"/>
    <xf numFmtId="0" fontId="0" fillId="0" borderId="1" xfId="0" applyFill="1" applyBorder="1" applyAlignment="1">
      <alignment horizontal="center"/>
    </xf>
    <xf numFmtId="0" fontId="1" fillId="0" borderId="14" xfId="1" applyFill="1" applyBorder="1"/>
    <xf numFmtId="0" fontId="1" fillId="0" borderId="14" xfId="1" applyFill="1" applyBorder="1" applyAlignment="1"/>
    <xf numFmtId="0" fontId="1" fillId="0" borderId="14" xfId="1" applyFill="1" applyBorder="1" applyAlignment="1">
      <alignment vertical="center"/>
    </xf>
    <xf numFmtId="0" fontId="5" fillId="0" borderId="14" xfId="1" applyFont="1" applyFill="1" applyBorder="1"/>
    <xf numFmtId="0" fontId="1" fillId="0" borderId="15" xfId="1" applyFill="1" applyBorder="1"/>
    <xf numFmtId="0" fontId="4" fillId="0" borderId="0" xfId="0" applyFont="1" applyFill="1"/>
    <xf numFmtId="0" fontId="0" fillId="0" borderId="0" xfId="0" applyFill="1"/>
    <xf numFmtId="0" fontId="3" fillId="0" borderId="13" xfId="0" applyFont="1" applyFill="1" applyBorder="1"/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ure.au.dk/portal/en/bilde@chem.au.dk" TargetMode="External"/><Relationship Id="rId117" Type="http://schemas.openxmlformats.org/officeDocument/2006/relationships/hyperlink" Target="mailto:kne@ecos.au.dk;" TargetMode="External"/><Relationship Id="rId21" Type="http://schemas.openxmlformats.org/officeDocument/2006/relationships/hyperlink" Target="https://www.au.dk/vis/person/lund-hansen@bio.au.dk" TargetMode="External"/><Relationship Id="rId42" Type="http://schemas.openxmlformats.org/officeDocument/2006/relationships/hyperlink" Target="https://www.au.dk/vis/person/tll@ecos.au.dk" TargetMode="External"/><Relationship Id="rId47" Type="http://schemas.openxmlformats.org/officeDocument/2006/relationships/hyperlink" Target="http://pure.au.dk/portal/da/abp@envs.au.dk" TargetMode="External"/><Relationship Id="rId63" Type="http://schemas.openxmlformats.org/officeDocument/2006/relationships/hyperlink" Target="http://pure.au.dk/portal/da/jak@bios.au.dk" TargetMode="External"/><Relationship Id="rId68" Type="http://schemas.openxmlformats.org/officeDocument/2006/relationships/hyperlink" Target="https://pure.au.dk/portal/da/ebbe_poulsen@bio.au.dk" TargetMode="External"/><Relationship Id="rId84" Type="http://schemas.openxmlformats.org/officeDocument/2006/relationships/hyperlink" Target="mailto:lassejensen@bio.au.dk;" TargetMode="External"/><Relationship Id="rId89" Type="http://schemas.openxmlformats.org/officeDocument/2006/relationships/hyperlink" Target="mailto:soger@ecos.au.dk;" TargetMode="External"/><Relationship Id="rId112" Type="http://schemas.openxmlformats.org/officeDocument/2006/relationships/hyperlink" Target="mailto:alina@ecos.au.dk;" TargetMode="External"/><Relationship Id="rId16" Type="http://schemas.openxmlformats.org/officeDocument/2006/relationships/hyperlink" Target="https://www.au.dk/vis/person/jnn@ecos.au.dk" TargetMode="External"/><Relationship Id="rId107" Type="http://schemas.openxmlformats.org/officeDocument/2006/relationships/hyperlink" Target="mailto:isolde.puts@ecos.au.dk;" TargetMode="External"/><Relationship Id="rId11" Type="http://schemas.openxmlformats.org/officeDocument/2006/relationships/hyperlink" Target="http://pure.au.dk/portal/en/erf@bios.au.dk" TargetMode="External"/><Relationship Id="rId32" Type="http://schemas.openxmlformats.org/officeDocument/2006/relationships/hyperlink" Target="https://www.au.dk/vis/person/pemi@bio.au.dk" TargetMode="External"/><Relationship Id="rId37" Type="http://schemas.openxmlformats.org/officeDocument/2006/relationships/hyperlink" Target="http://pure.au.dk/portal/en/rysgaard@bios.au.dk" TargetMode="External"/><Relationship Id="rId53" Type="http://schemas.openxmlformats.org/officeDocument/2006/relationships/hyperlink" Target="https://pure.au.dk/portal/da/persons/anders-mosbech(0d8b3009-ff00-40a7-b738-abfa87e31ccf).html" TargetMode="External"/><Relationship Id="rId58" Type="http://schemas.openxmlformats.org/officeDocument/2006/relationships/hyperlink" Target="https://pure.au.dk/portal/en/persons/marie-frost-arndal(f3d8aa35-ca7e-4151-a55c-9e333f58b9dc).html" TargetMode="External"/><Relationship Id="rId74" Type="http://schemas.openxmlformats.org/officeDocument/2006/relationships/hyperlink" Target="https://pure.au.dk/portal/da/plangen@envs.au.dk" TargetMode="External"/><Relationship Id="rId79" Type="http://schemas.openxmlformats.org/officeDocument/2006/relationships/hyperlink" Target="https://pure.au.dk/portal/da/mpt@ecos.au.dk" TargetMode="External"/><Relationship Id="rId102" Type="http://schemas.openxmlformats.org/officeDocument/2006/relationships/hyperlink" Target="mailto:jakf@cas.au.dk;" TargetMode="External"/><Relationship Id="rId123" Type="http://schemas.openxmlformats.org/officeDocument/2006/relationships/hyperlink" Target="https://www.au.dk/vis/person/jss@bio.au.dk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pure.au.dk/portal/en/csj@envs.au.dk" TargetMode="External"/><Relationship Id="rId90" Type="http://schemas.openxmlformats.org/officeDocument/2006/relationships/hyperlink" Target="mailto:ira@cs.au.dk;" TargetMode="External"/><Relationship Id="rId95" Type="http://schemas.openxmlformats.org/officeDocument/2006/relationships/hyperlink" Target="mailto:amo@ecos.au.dk;" TargetMode="External"/><Relationship Id="rId22" Type="http://schemas.openxmlformats.org/officeDocument/2006/relationships/hyperlink" Target="http://pure.au.dk/portal/en/leendert.vergeynst@bios.au.dk" TargetMode="External"/><Relationship Id="rId27" Type="http://schemas.openxmlformats.org/officeDocument/2006/relationships/hyperlink" Target="http://pure.au.dk/portal/en/mse@bios.au.dk" TargetMode="External"/><Relationship Id="rId43" Type="http://schemas.openxmlformats.org/officeDocument/2006/relationships/hyperlink" Target="http://pure.au.dk/portal/en/torben.christensen@bios.au.dk" TargetMode="External"/><Relationship Id="rId48" Type="http://schemas.openxmlformats.org/officeDocument/2006/relationships/hyperlink" Target="https://pure.au.dk/portal/en/persons/alexandre-magno-anesio(f3aef2ac-2dcc-4754-a233-35d9a9855800).html" TargetMode="External"/><Relationship Id="rId64" Type="http://schemas.openxmlformats.org/officeDocument/2006/relationships/hyperlink" Target="http://pure.au.dk/portal/da/jakf@cas.au.dk" TargetMode="External"/><Relationship Id="rId69" Type="http://schemas.openxmlformats.org/officeDocument/2006/relationships/hyperlink" Target="https://pure.au.dk/portal/da/cjj@ecos.au.dk" TargetMode="External"/><Relationship Id="rId113" Type="http://schemas.openxmlformats.org/officeDocument/2006/relationships/hyperlink" Target="mailto:wieter.boone@au.dk;" TargetMode="External"/><Relationship Id="rId118" Type="http://schemas.openxmlformats.org/officeDocument/2006/relationships/hyperlink" Target="https://www.au.dk/vis/person/madsfa@phys.au.dk" TargetMode="External"/><Relationship Id="rId80" Type="http://schemas.openxmlformats.org/officeDocument/2006/relationships/hyperlink" Target="https://pure.au.dk/portal/da/isolde.puts@ecos.au.dk" TargetMode="External"/><Relationship Id="rId85" Type="http://schemas.openxmlformats.org/officeDocument/2006/relationships/hyperlink" Target="mailto:thyrring@bios.au.dk;" TargetMode="External"/><Relationship Id="rId12" Type="http://schemas.openxmlformats.org/officeDocument/2006/relationships/hyperlink" Target="http://pure.au.dk/portal/en/ej@bios.au.dk" TargetMode="External"/><Relationship Id="rId17" Type="http://schemas.openxmlformats.org/officeDocument/2006/relationships/hyperlink" Target="http://pure.au.dk/portal/en/thyrring@bios.au.dk" TargetMode="External"/><Relationship Id="rId33" Type="http://schemas.openxmlformats.org/officeDocument/2006/relationships/hyperlink" Target="http://pure.au.dk/portal/en/rdi@bios.au.dk" TargetMode="External"/><Relationship Id="rId38" Type="http://schemas.openxmlformats.org/officeDocument/2006/relationships/hyperlink" Target="http://pure.au.dk/portal/en/tenna.riis@bios.au.dk" TargetMode="External"/><Relationship Id="rId59" Type="http://schemas.openxmlformats.org/officeDocument/2006/relationships/hyperlink" Target="http://pure.au.dk/portal/en/persons/mikhail-mastepanov(c67f32e3-4371-4540-8423-075c24d524db).html" TargetMode="External"/><Relationship Id="rId103" Type="http://schemas.openxmlformats.org/officeDocument/2006/relationships/hyperlink" Target="mailto:hch@ecos.au.dk;" TargetMode="External"/><Relationship Id="rId108" Type="http://schemas.openxmlformats.org/officeDocument/2006/relationships/hyperlink" Target="mailto:jfr@ecos.au.dk;" TargetMode="External"/><Relationship Id="rId124" Type="http://schemas.openxmlformats.org/officeDocument/2006/relationships/hyperlink" Target="https://www.au.dk/vis/person/inge.lacour@bio.au.dk" TargetMode="External"/><Relationship Id="rId54" Type="http://schemas.openxmlformats.org/officeDocument/2006/relationships/hyperlink" Target="https://pure.au.dk/portal/da/persons/bjarne-jensen(911344df-8ff8-43b1-ab37-a1a4aaed85b8).html" TargetMode="External"/><Relationship Id="rId70" Type="http://schemas.openxmlformats.org/officeDocument/2006/relationships/hyperlink" Target="https://pure.au.dk/portal/da/e.e.jensen@cas.au.dk" TargetMode="External"/><Relationship Id="rId75" Type="http://schemas.openxmlformats.org/officeDocument/2006/relationships/hyperlink" Target="https://pure.au.dk/portal/da/sigh@ecos.au.dk" TargetMode="External"/><Relationship Id="rId91" Type="http://schemas.openxmlformats.org/officeDocument/2006/relationships/hyperlink" Target="mailto:jkerby@aias.au.dk;" TargetMode="External"/><Relationship Id="rId96" Type="http://schemas.openxmlformats.org/officeDocument/2006/relationships/hyperlink" Target="mailto:pemi@bio.au.dk;" TargetMode="External"/><Relationship Id="rId1" Type="http://schemas.openxmlformats.org/officeDocument/2006/relationships/hyperlink" Target="https://www.au.dk/vis/person/brian.sorrell@bio.au.dk" TargetMode="External"/><Relationship Id="rId6" Type="http://schemas.openxmlformats.org/officeDocument/2006/relationships/hyperlink" Target="http://pure.au.dk/portal/en/christof.pearce@geo.au.dk" TargetMode="External"/><Relationship Id="rId23" Type="http://schemas.openxmlformats.org/officeDocument/2006/relationships/hyperlink" Target="https://www.au.dk/vis/person/lb@ecos.au.dk" TargetMode="External"/><Relationship Id="rId28" Type="http://schemas.openxmlformats.org/officeDocument/2006/relationships/hyperlink" Target="http://pure.au.dk/portal/en/nms@bios.au.dk" TargetMode="External"/><Relationship Id="rId49" Type="http://schemas.openxmlformats.org/officeDocument/2006/relationships/hyperlink" Target="http://pure.au.dk/portal/en/persons/ulas-im(e2356d82-8e7b-49c9-b660-76e719a4058e).html" TargetMode="External"/><Relationship Id="rId114" Type="http://schemas.openxmlformats.org/officeDocument/2006/relationships/hyperlink" Target="mailto:roeland.develter@vliz.be;" TargetMode="External"/><Relationship Id="rId119" Type="http://schemas.openxmlformats.org/officeDocument/2006/relationships/hyperlink" Target="https://www.au.dk/vis/person/kbe@ece.au.dk" TargetMode="External"/><Relationship Id="rId44" Type="http://schemas.openxmlformats.org/officeDocument/2006/relationships/hyperlink" Target="http://pure.au.dk/portal/da/hans.roy@biology.au.dk" TargetMode="External"/><Relationship Id="rId60" Type="http://schemas.openxmlformats.org/officeDocument/2006/relationships/hyperlink" Target="https://www.researchgate.net/profile/Wieter_Boone" TargetMode="External"/><Relationship Id="rId65" Type="http://schemas.openxmlformats.org/officeDocument/2006/relationships/hyperlink" Target="https://pure.au.dk/portal/da/kem@envs.au.dk" TargetMode="External"/><Relationship Id="rId81" Type="http://schemas.openxmlformats.org/officeDocument/2006/relationships/hyperlink" Target="https://pure.au.dk/portal/en/persons/alina-mostovaya(fc136602-b9e8-40f8-b4d1-47f602593745).html" TargetMode="External"/><Relationship Id="rId86" Type="http://schemas.openxmlformats.org/officeDocument/2006/relationships/hyperlink" Target="mailto:cjj@ecos.au.dk;" TargetMode="External"/><Relationship Id="rId13" Type="http://schemas.openxmlformats.org/officeDocument/2006/relationships/hyperlink" Target="http://pure.au.dk/portal/en/ebj@ph.au.dk" TargetMode="External"/><Relationship Id="rId18" Type="http://schemas.openxmlformats.org/officeDocument/2006/relationships/hyperlink" Target="https://www.au.dk/vis/person/jfr@au.dk" TargetMode="External"/><Relationship Id="rId39" Type="http://schemas.openxmlformats.org/officeDocument/2006/relationships/hyperlink" Target="http://pure.au.dk/portal/en/thd@bios.au.dk" TargetMode="External"/><Relationship Id="rId109" Type="http://schemas.openxmlformats.org/officeDocument/2006/relationships/hyperlink" Target="mailto:kbe@ece.au.dk;" TargetMode="External"/><Relationship Id="rId34" Type="http://schemas.openxmlformats.org/officeDocument/2006/relationships/hyperlink" Target="http://pure.au.dk/portal/en/sao@bios.au.dk" TargetMode="External"/><Relationship Id="rId50" Type="http://schemas.openxmlformats.org/officeDocument/2006/relationships/hyperlink" Target="http://pure.au.dk/portal/en/persons/vladimir-douglas-pacheco-cueva(e00b04a0-3c19-4e44-a23d-6218efc2eabb).html" TargetMode="External"/><Relationship Id="rId55" Type="http://schemas.openxmlformats.org/officeDocument/2006/relationships/hyperlink" Target="https://pure.au.dk/portal/en/persons/efren-lopezblanco(d1d701dd-f073-4875-b14b-792cb921640e).html" TargetMode="External"/><Relationship Id="rId76" Type="http://schemas.openxmlformats.org/officeDocument/2006/relationships/hyperlink" Target="https://pure.au.dk/portal/da/josefa.verdugo@au.dk" TargetMode="External"/><Relationship Id="rId97" Type="http://schemas.openxmlformats.org/officeDocument/2006/relationships/hyperlink" Target="mailto:sasc@natur.gl;" TargetMode="External"/><Relationship Id="rId104" Type="http://schemas.openxmlformats.org/officeDocument/2006/relationships/hyperlink" Target="mailto:mpt@ecos.au.dk;" TargetMode="External"/><Relationship Id="rId120" Type="http://schemas.openxmlformats.org/officeDocument/2006/relationships/hyperlink" Target="https://www.au.dk/vis/person/kne@ecos.au.dk" TargetMode="External"/><Relationship Id="rId125" Type="http://schemas.openxmlformats.org/officeDocument/2006/relationships/hyperlink" Target="https://www.au.dk/vis/person/eruizcas@bio.au.dk" TargetMode="External"/><Relationship Id="rId7" Type="http://schemas.openxmlformats.org/officeDocument/2006/relationships/hyperlink" Target="http://pure.au.dk/portal/en/karoff@phys.au.dk" TargetMode="External"/><Relationship Id="rId71" Type="http://schemas.openxmlformats.org/officeDocument/2006/relationships/hyperlink" Target="https://pure.au.dk/portal/da/soger@ecos.au.dk" TargetMode="External"/><Relationship Id="rId92" Type="http://schemas.openxmlformats.org/officeDocument/2006/relationships/hyperlink" Target="mailto:sigh@ecos.au.dk;" TargetMode="External"/><Relationship Id="rId2" Type="http://schemas.openxmlformats.org/officeDocument/2006/relationships/hyperlink" Target="http://pure.au.dk/portal/en/anma@envs.au.dk" TargetMode="External"/><Relationship Id="rId29" Type="http://schemas.openxmlformats.org/officeDocument/2006/relationships/hyperlink" Target="https://www.au.dk/vis/person/pfthomsen@bio.au.dk" TargetMode="External"/><Relationship Id="rId24" Type="http://schemas.openxmlformats.org/officeDocument/2006/relationships/hyperlink" Target="http://pure.au.dk/portal/en/persons/lise-lotte-soerensen(890e9403-6722-4103-9b37-174c279e4039).html" TargetMode="External"/><Relationship Id="rId40" Type="http://schemas.openxmlformats.org/officeDocument/2006/relationships/hyperlink" Target="http://pure.au.dk/portal/en/temkiv@phys.au.dk" TargetMode="External"/><Relationship Id="rId45" Type="http://schemas.openxmlformats.org/officeDocument/2006/relationships/hyperlink" Target="http://home.cc.umanitoba.ca/~wangf/" TargetMode="External"/><Relationship Id="rId66" Type="http://schemas.openxmlformats.org/officeDocument/2006/relationships/hyperlink" Target="https://pure.au.dk/portal/da/lassejensen@bio.au.dk" TargetMode="External"/><Relationship Id="rId87" Type="http://schemas.openxmlformats.org/officeDocument/2006/relationships/hyperlink" Target="mailto:ebbe_poulsen@bio.au.dk;" TargetMode="External"/><Relationship Id="rId110" Type="http://schemas.openxmlformats.org/officeDocument/2006/relationships/hyperlink" Target="mailto:lb@ecos.au.dk;" TargetMode="External"/><Relationship Id="rId115" Type="http://schemas.openxmlformats.org/officeDocument/2006/relationships/hyperlink" Target="mailto:madsfa@phys.au.dk;" TargetMode="External"/><Relationship Id="rId61" Type="http://schemas.openxmlformats.org/officeDocument/2006/relationships/hyperlink" Target="https://www.au.dk/vis/person/jac@ecos.au.dk" TargetMode="External"/><Relationship Id="rId82" Type="http://schemas.openxmlformats.org/officeDocument/2006/relationships/hyperlink" Target="http://pure.au.dk/portal/en/cs@bios.au.dk" TargetMode="External"/><Relationship Id="rId19" Type="http://schemas.openxmlformats.org/officeDocument/2006/relationships/hyperlink" Target="http://pure.au.dk/portal/en/johnna@bios.au.dk" TargetMode="External"/><Relationship Id="rId14" Type="http://schemas.openxmlformats.org/officeDocument/2006/relationships/hyperlink" Target="http://pure.au.dk/portal/en/efm@bios.au.dk" TargetMode="External"/><Relationship Id="rId30" Type="http://schemas.openxmlformats.org/officeDocument/2006/relationships/hyperlink" Target="http://pure.au.dk/portal/en/pbc@bios.au.dk" TargetMode="External"/><Relationship Id="rId35" Type="http://schemas.openxmlformats.org/officeDocument/2006/relationships/hyperlink" Target="http://pure.au.dk/portal/en/signe.normand@bios.au.dk" TargetMode="External"/><Relationship Id="rId56" Type="http://schemas.openxmlformats.org/officeDocument/2006/relationships/hyperlink" Target="http://pure.au.dk/portal/en/glasius@chem.au.dk" TargetMode="External"/><Relationship Id="rId77" Type="http://schemas.openxmlformats.org/officeDocument/2006/relationships/hyperlink" Target="https://pure.au.dk/portal/da/as.lansoe@envs.au.dk" TargetMode="External"/><Relationship Id="rId100" Type="http://schemas.openxmlformats.org/officeDocument/2006/relationships/hyperlink" Target="mailto:jac@ecos.au.dk;" TargetMode="External"/><Relationship Id="rId105" Type="http://schemas.openxmlformats.org/officeDocument/2006/relationships/hyperlink" Target="mailto:akd@bio.au.dk;" TargetMode="External"/><Relationship Id="rId126" Type="http://schemas.openxmlformats.org/officeDocument/2006/relationships/hyperlink" Target="https://www.au.dk/vis/person/christian.ditlev@bio.au.dk" TargetMode="External"/><Relationship Id="rId8" Type="http://schemas.openxmlformats.org/officeDocument/2006/relationships/hyperlink" Target="http://pure.au.dk/portal/en/cme@ase.au.dk" TargetMode="External"/><Relationship Id="rId51" Type="http://schemas.openxmlformats.org/officeDocument/2006/relationships/hyperlink" Target="https://natur.gl/employees/sascha-schioett/" TargetMode="External"/><Relationship Id="rId72" Type="http://schemas.openxmlformats.org/officeDocument/2006/relationships/hyperlink" Target="https://pure.au.dk/portal/da/ira@cs.au.dk" TargetMode="External"/><Relationship Id="rId93" Type="http://schemas.openxmlformats.org/officeDocument/2006/relationships/hyperlink" Target="mailto:eruizcas@bio.au.dk;" TargetMode="External"/><Relationship Id="rId98" Type="http://schemas.openxmlformats.org/officeDocument/2006/relationships/hyperlink" Target="mailto:funch@bio.au.dk;" TargetMode="External"/><Relationship Id="rId121" Type="http://schemas.openxmlformats.org/officeDocument/2006/relationships/hyperlink" Target="mailto:jss@bio.au.dk" TargetMode="External"/><Relationship Id="rId3" Type="http://schemas.openxmlformats.org/officeDocument/2006/relationships/hyperlink" Target="http://pure.au.dk/portal/en/tfo@bios.au.dk" TargetMode="External"/><Relationship Id="rId25" Type="http://schemas.openxmlformats.org/officeDocument/2006/relationships/hyperlink" Target="http://pure.au.dk/portal/en/mss@geo.au.dk" TargetMode="External"/><Relationship Id="rId46" Type="http://schemas.openxmlformats.org/officeDocument/2006/relationships/hyperlink" Target="http://pure.au.dk/portal/da/urs.treier@bios.au.dk" TargetMode="External"/><Relationship Id="rId67" Type="http://schemas.openxmlformats.org/officeDocument/2006/relationships/hyperlink" Target="https://pure.au.dk/portal/da/doso@ecos.au.dk" TargetMode="External"/><Relationship Id="rId116" Type="http://schemas.openxmlformats.org/officeDocument/2006/relationships/hyperlink" Target="mailto:christian.ditlev@bio.au.dk" TargetMode="External"/><Relationship Id="rId20" Type="http://schemas.openxmlformats.org/officeDocument/2006/relationships/hyperlink" Target="http://pure.au.dk/portal/en/kmh@envs.au.dk" TargetMode="External"/><Relationship Id="rId41" Type="http://schemas.openxmlformats.org/officeDocument/2006/relationships/hyperlink" Target="http://pure.au.dk/portal/en/tth@bios.au.dk" TargetMode="External"/><Relationship Id="rId62" Type="http://schemas.openxmlformats.org/officeDocument/2006/relationships/hyperlink" Target="http://pure.au.dk/portal/da/funch@bios.au.dk" TargetMode="External"/><Relationship Id="rId83" Type="http://schemas.openxmlformats.org/officeDocument/2006/relationships/hyperlink" Target="mailto:kem@envs.au.dk;" TargetMode="External"/><Relationship Id="rId88" Type="http://schemas.openxmlformats.org/officeDocument/2006/relationships/hyperlink" Target="mailto:e.e.jensen@cas.au.dk;" TargetMode="External"/><Relationship Id="rId111" Type="http://schemas.openxmlformats.org/officeDocument/2006/relationships/hyperlink" Target="mailto:inge.lacour@bio.au.dk;" TargetMode="External"/><Relationship Id="rId15" Type="http://schemas.openxmlformats.org/officeDocument/2006/relationships/hyperlink" Target="http://pure.au.dk/portal/en/hsk@envs.au.dk" TargetMode="External"/><Relationship Id="rId36" Type="http://schemas.openxmlformats.org/officeDocument/2006/relationships/hyperlink" Target="https://www.au.dk/vis/person/sw@ecos.au.dk" TargetMode="External"/><Relationship Id="rId57" Type="http://schemas.openxmlformats.org/officeDocument/2006/relationships/hyperlink" Target="https://pure.au.dk/portal/en/persons/marcin-antoni-jackowiczkorczynski(c5e34f24-d52e-4608-b2a1-9c65a44c6f5e).html" TargetMode="External"/><Relationship Id="rId106" Type="http://schemas.openxmlformats.org/officeDocument/2006/relationships/hyperlink" Target="mailto:as.lansoe@envs.au.dk;" TargetMode="External"/><Relationship Id="rId127" Type="http://schemas.openxmlformats.org/officeDocument/2006/relationships/hyperlink" Target="https://pure.au.dk/portal/da/akd@bio.au.dk" TargetMode="External"/><Relationship Id="rId10" Type="http://schemas.openxmlformats.org/officeDocument/2006/relationships/hyperlink" Target="http://pure.au.dk/portal/en/dkj@bios.au.dk" TargetMode="External"/><Relationship Id="rId31" Type="http://schemas.openxmlformats.org/officeDocument/2006/relationships/hyperlink" Target="https://www.au.dk/vis/person/peter.groenkjaer@bio.au.dk" TargetMode="External"/><Relationship Id="rId52" Type="http://schemas.openxmlformats.org/officeDocument/2006/relationships/hyperlink" Target="http://pure.au.dk/portal/da/henrieka.detlef@geo.au.dk" TargetMode="External"/><Relationship Id="rId73" Type="http://schemas.openxmlformats.org/officeDocument/2006/relationships/hyperlink" Target="https://www.au.dk/vis/person/jkerby@bio.au.dk" TargetMode="External"/><Relationship Id="rId78" Type="http://schemas.openxmlformats.org/officeDocument/2006/relationships/hyperlink" Target="https://pure.au.dk/portal/da/hch@ecos.au.dk" TargetMode="External"/><Relationship Id="rId94" Type="http://schemas.openxmlformats.org/officeDocument/2006/relationships/hyperlink" Target="mailto:josefa.verdugo@au.dk;" TargetMode="External"/><Relationship Id="rId99" Type="http://schemas.openxmlformats.org/officeDocument/2006/relationships/hyperlink" Target="mailto:henrieka.detlef@geo.au.dk;" TargetMode="External"/><Relationship Id="rId101" Type="http://schemas.openxmlformats.org/officeDocument/2006/relationships/hyperlink" Target="mailto:jak@ecos.au.dk;" TargetMode="External"/><Relationship Id="rId122" Type="http://schemas.openxmlformats.org/officeDocument/2006/relationships/hyperlink" Target="https://www.vliz.be/en/imis?persid=37023" TargetMode="External"/><Relationship Id="rId4" Type="http://schemas.openxmlformats.org/officeDocument/2006/relationships/hyperlink" Target="https://www.au.dk/vis/person/birgit.olesen@bio.au.dk" TargetMode="External"/><Relationship Id="rId9" Type="http://schemas.openxmlformats.org/officeDocument/2006/relationships/hyperlink" Target="https://www.au.dk/vis/person/dmb@ecos.a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="85" zoomScaleNormal="85" zoomScalePageLayoutView="150" workbookViewId="0">
      <selection activeCell="B2" sqref="B2"/>
    </sheetView>
  </sheetViews>
  <sheetFormatPr defaultColWidth="8.88671875" defaultRowHeight="14.4" x14ac:dyDescent="0.3"/>
  <cols>
    <col min="1" max="1" width="8" customWidth="1"/>
    <col min="2" max="2" width="40.44140625" customWidth="1"/>
    <col min="3" max="3" width="23.109375" style="40" customWidth="1"/>
    <col min="4" max="4" width="5.33203125" style="1" customWidth="1"/>
    <col min="5" max="5" width="35.5546875" bestFit="1" customWidth="1"/>
    <col min="6" max="6" width="2.109375" customWidth="1"/>
    <col min="7" max="7" width="18.33203125" style="1" customWidth="1"/>
    <col min="8" max="8" width="30.109375" customWidth="1"/>
    <col min="11" max="11" width="62.88671875" bestFit="1" customWidth="1"/>
  </cols>
  <sheetData>
    <row r="1" spans="2:8" s="3" customFormat="1" ht="23.4" x14ac:dyDescent="0.45">
      <c r="B1" s="3" t="s">
        <v>20</v>
      </c>
      <c r="C1" s="39"/>
      <c r="D1" s="4"/>
      <c r="E1" s="3" t="s">
        <v>109</v>
      </c>
      <c r="G1" s="4"/>
    </row>
    <row r="2" spans="2:8" ht="99.75" customHeight="1" x14ac:dyDescent="0.3">
      <c r="G2" s="30" t="s">
        <v>15</v>
      </c>
      <c r="H2" s="30"/>
    </row>
    <row r="3" spans="2:8" ht="15" thickBot="1" x14ac:dyDescent="0.35"/>
    <row r="4" spans="2:8" x14ac:dyDescent="0.3">
      <c r="B4" s="22" t="s">
        <v>0</v>
      </c>
      <c r="C4" s="41" t="s">
        <v>110</v>
      </c>
      <c r="D4" s="23" t="s">
        <v>1</v>
      </c>
      <c r="E4" s="24" t="s">
        <v>2</v>
      </c>
      <c r="F4" s="25"/>
      <c r="G4" s="29" t="s">
        <v>4</v>
      </c>
      <c r="H4" s="24" t="s">
        <v>5</v>
      </c>
    </row>
    <row r="5" spans="2:8" x14ac:dyDescent="0.3">
      <c r="B5" s="2" t="s">
        <v>112</v>
      </c>
      <c r="C5" s="34" t="s">
        <v>111</v>
      </c>
      <c r="D5" s="6">
        <v>3</v>
      </c>
      <c r="E5" s="5" t="s">
        <v>22</v>
      </c>
      <c r="F5" s="26"/>
      <c r="G5" s="13">
        <v>1</v>
      </c>
      <c r="H5" s="14" t="str">
        <f>IF(G5=1,E5," ")</f>
        <v>ama@envs.au.dk;</v>
      </c>
    </row>
    <row r="6" spans="2:8" x14ac:dyDescent="0.3">
      <c r="B6" s="2" t="s">
        <v>114</v>
      </c>
      <c r="C6" s="34" t="s">
        <v>113</v>
      </c>
      <c r="D6" s="6" t="s">
        <v>89</v>
      </c>
      <c r="E6" s="5" t="s">
        <v>240</v>
      </c>
      <c r="F6" s="26"/>
      <c r="G6" s="13"/>
      <c r="H6" s="14" t="str">
        <f t="shared" ref="H6:H67" si="0">IF(G6=1,E6," ")</f>
        <v xml:space="preserve"> </v>
      </c>
    </row>
    <row r="7" spans="2:8" x14ac:dyDescent="0.3">
      <c r="B7" s="7" t="s">
        <v>116</v>
      </c>
      <c r="C7" s="35" t="s">
        <v>115</v>
      </c>
      <c r="D7" s="6">
        <v>6</v>
      </c>
      <c r="E7" s="5" t="s">
        <v>21</v>
      </c>
      <c r="F7" s="26"/>
      <c r="G7" s="13"/>
      <c r="H7" s="14" t="str">
        <f t="shared" si="0"/>
        <v xml:space="preserve"> </v>
      </c>
    </row>
    <row r="8" spans="2:8" x14ac:dyDescent="0.3">
      <c r="B8" s="7" t="s">
        <v>118</v>
      </c>
      <c r="C8" s="35" t="s">
        <v>117</v>
      </c>
      <c r="D8" s="6">
        <v>2</v>
      </c>
      <c r="E8" s="5" t="s">
        <v>43</v>
      </c>
      <c r="F8" s="26"/>
      <c r="G8" s="13"/>
      <c r="H8" s="14" t="str">
        <f t="shared" si="0"/>
        <v xml:space="preserve"> </v>
      </c>
    </row>
    <row r="9" spans="2:8" x14ac:dyDescent="0.3">
      <c r="B9" s="2" t="s">
        <v>120</v>
      </c>
      <c r="C9" s="34" t="s">
        <v>119</v>
      </c>
      <c r="D9" s="6">
        <v>3.5</v>
      </c>
      <c r="E9" s="5" t="s">
        <v>83</v>
      </c>
      <c r="F9" s="26"/>
      <c r="G9" s="13"/>
      <c r="H9" s="14" t="str">
        <f t="shared" si="0"/>
        <v xml:space="preserve"> </v>
      </c>
    </row>
    <row r="10" spans="2:8" x14ac:dyDescent="0.3">
      <c r="B10" s="2" t="s">
        <v>121</v>
      </c>
      <c r="C10" s="34" t="s">
        <v>144</v>
      </c>
      <c r="D10" s="6">
        <v>1</v>
      </c>
      <c r="E10" s="5" t="s">
        <v>3</v>
      </c>
      <c r="F10" s="26"/>
      <c r="G10" s="13"/>
      <c r="H10" s="14" t="str">
        <f t="shared" si="0"/>
        <v xml:space="preserve"> </v>
      </c>
    </row>
    <row r="11" spans="2:8" x14ac:dyDescent="0.3">
      <c r="B11" s="2" t="s">
        <v>123</v>
      </c>
      <c r="C11" s="34" t="s">
        <v>122</v>
      </c>
      <c r="D11" s="6" t="s">
        <v>90</v>
      </c>
      <c r="E11" s="5" t="s">
        <v>95</v>
      </c>
      <c r="F11" s="26"/>
      <c r="G11" s="13"/>
      <c r="H11" s="14" t="str">
        <f t="shared" si="0"/>
        <v xml:space="preserve"> </v>
      </c>
    </row>
    <row r="12" spans="2:8" x14ac:dyDescent="0.3">
      <c r="B12" s="2" t="s">
        <v>125</v>
      </c>
      <c r="C12" s="34" t="s">
        <v>124</v>
      </c>
      <c r="D12" s="6">
        <v>2</v>
      </c>
      <c r="E12" s="5" t="s">
        <v>44</v>
      </c>
      <c r="F12" s="26"/>
      <c r="G12" s="13"/>
      <c r="H12" s="14" t="str">
        <f t="shared" si="0"/>
        <v xml:space="preserve"> </v>
      </c>
    </row>
    <row r="13" spans="2:8" x14ac:dyDescent="0.3">
      <c r="B13" s="2" t="s">
        <v>127</v>
      </c>
      <c r="C13" s="34" t="s">
        <v>151</v>
      </c>
      <c r="D13" s="6">
        <v>3</v>
      </c>
      <c r="E13" s="5" t="s">
        <v>26</v>
      </c>
      <c r="F13" s="26"/>
      <c r="G13" s="13"/>
      <c r="H13" s="14" t="str">
        <f t="shared" si="0"/>
        <v xml:space="preserve"> </v>
      </c>
    </row>
    <row r="14" spans="2:8" x14ac:dyDescent="0.3">
      <c r="B14" s="2" t="s">
        <v>129</v>
      </c>
      <c r="C14" s="34" t="s">
        <v>128</v>
      </c>
      <c r="D14" s="6">
        <v>1.6</v>
      </c>
      <c r="E14" s="5" t="s">
        <v>25</v>
      </c>
      <c r="F14" s="26"/>
      <c r="G14" s="13"/>
      <c r="H14" s="14" t="str">
        <f t="shared" si="0"/>
        <v xml:space="preserve"> </v>
      </c>
    </row>
    <row r="15" spans="2:8" x14ac:dyDescent="0.3">
      <c r="B15" s="2" t="s">
        <v>131</v>
      </c>
      <c r="C15" s="34" t="s">
        <v>151</v>
      </c>
      <c r="D15" s="19">
        <v>3</v>
      </c>
      <c r="E15" s="5" t="s">
        <v>27</v>
      </c>
      <c r="F15" s="26"/>
      <c r="G15" s="13"/>
      <c r="H15" s="14" t="str">
        <f t="shared" si="0"/>
        <v xml:space="preserve"> </v>
      </c>
    </row>
    <row r="16" spans="2:8" x14ac:dyDescent="0.3">
      <c r="B16" s="2" t="s">
        <v>132</v>
      </c>
      <c r="C16" s="34" t="s">
        <v>124</v>
      </c>
      <c r="D16" s="6">
        <v>3</v>
      </c>
      <c r="E16" s="5" t="s">
        <v>7</v>
      </c>
      <c r="F16" s="26"/>
      <c r="G16" s="13"/>
      <c r="H16" s="14" t="str">
        <f t="shared" si="0"/>
        <v xml:space="preserve"> </v>
      </c>
    </row>
    <row r="17" spans="2:8" x14ac:dyDescent="0.3">
      <c r="B17" s="2" t="s">
        <v>134</v>
      </c>
      <c r="C17" s="34" t="s">
        <v>133</v>
      </c>
      <c r="D17" s="6"/>
      <c r="E17" s="5" t="s">
        <v>72</v>
      </c>
      <c r="F17" s="26"/>
      <c r="G17" s="13"/>
      <c r="H17" s="14" t="str">
        <f t="shared" si="0"/>
        <v xml:space="preserve"> </v>
      </c>
    </row>
    <row r="18" spans="2:8" x14ac:dyDescent="0.3">
      <c r="B18" s="2" t="s">
        <v>136</v>
      </c>
      <c r="C18" s="34" t="s">
        <v>135</v>
      </c>
      <c r="D18" s="20" t="s">
        <v>91</v>
      </c>
      <c r="E18" s="5" t="s">
        <v>96</v>
      </c>
      <c r="F18" s="26"/>
      <c r="G18" s="13"/>
      <c r="H18" s="14" t="str">
        <f t="shared" si="0"/>
        <v xml:space="preserve"> </v>
      </c>
    </row>
    <row r="19" spans="2:8" x14ac:dyDescent="0.3">
      <c r="B19" s="2" t="s">
        <v>137</v>
      </c>
      <c r="C19" s="34" t="s">
        <v>144</v>
      </c>
      <c r="D19" s="6">
        <v>4</v>
      </c>
      <c r="E19" s="5" t="s">
        <v>45</v>
      </c>
      <c r="F19" s="26"/>
      <c r="G19" s="13"/>
      <c r="H19" s="14" t="str">
        <f t="shared" si="0"/>
        <v xml:space="preserve"> </v>
      </c>
    </row>
    <row r="20" spans="2:8" x14ac:dyDescent="0.3">
      <c r="B20" s="2" t="s">
        <v>139</v>
      </c>
      <c r="C20" s="34" t="s">
        <v>138</v>
      </c>
      <c r="D20" s="6">
        <v>4</v>
      </c>
      <c r="E20" s="5" t="s">
        <v>17</v>
      </c>
      <c r="F20" s="26"/>
      <c r="G20" s="13"/>
      <c r="H20" s="14" t="str">
        <f t="shared" si="0"/>
        <v xml:space="preserve"> </v>
      </c>
    </row>
    <row r="21" spans="2:8" x14ac:dyDescent="0.3">
      <c r="B21" s="2" t="s">
        <v>141</v>
      </c>
      <c r="C21" s="34" t="s">
        <v>140</v>
      </c>
      <c r="D21" s="6">
        <v>4</v>
      </c>
      <c r="E21" s="5" t="s">
        <v>8</v>
      </c>
      <c r="F21" s="26"/>
      <c r="G21" s="13"/>
      <c r="H21" s="14" t="str">
        <f t="shared" si="0"/>
        <v xml:space="preserve"> </v>
      </c>
    </row>
    <row r="22" spans="2:8" x14ac:dyDescent="0.3">
      <c r="B22" s="2" t="s">
        <v>142</v>
      </c>
      <c r="C22" s="34" t="s">
        <v>124</v>
      </c>
      <c r="D22" s="6">
        <v>5</v>
      </c>
      <c r="E22" s="5" t="s">
        <v>9</v>
      </c>
      <c r="F22" s="26"/>
      <c r="G22" s="13"/>
      <c r="H22" s="14" t="str">
        <f t="shared" si="0"/>
        <v xml:space="preserve"> </v>
      </c>
    </row>
    <row r="23" spans="2:8" x14ac:dyDescent="0.3">
      <c r="B23" s="7" t="s">
        <v>143</v>
      </c>
      <c r="C23" s="35" t="s">
        <v>117</v>
      </c>
      <c r="D23" s="6">
        <v>2</v>
      </c>
      <c r="E23" s="5" t="s">
        <v>46</v>
      </c>
      <c r="F23" s="26"/>
      <c r="G23" s="13"/>
      <c r="H23" s="14" t="str">
        <f t="shared" si="0"/>
        <v xml:space="preserve"> </v>
      </c>
    </row>
    <row r="24" spans="2:8" x14ac:dyDescent="0.3">
      <c r="B24" s="7" t="s">
        <v>145</v>
      </c>
      <c r="C24" s="35" t="s">
        <v>144</v>
      </c>
      <c r="D24" s="6">
        <v>3</v>
      </c>
      <c r="E24" s="5" t="s">
        <v>47</v>
      </c>
      <c r="F24" s="26"/>
      <c r="G24" s="13"/>
      <c r="H24" s="14" t="str">
        <f t="shared" si="0"/>
        <v xml:space="preserve"> </v>
      </c>
    </row>
    <row r="25" spans="2:8" x14ac:dyDescent="0.3">
      <c r="B25" s="2" t="s">
        <v>146</v>
      </c>
      <c r="C25" s="34" t="s">
        <v>147</v>
      </c>
      <c r="D25" s="20" t="s">
        <v>92</v>
      </c>
      <c r="E25" s="5" t="s">
        <v>48</v>
      </c>
      <c r="F25" s="26"/>
      <c r="G25" s="13"/>
      <c r="H25" s="14" t="str">
        <f t="shared" si="0"/>
        <v xml:space="preserve"> </v>
      </c>
    </row>
    <row r="26" spans="2:8" x14ac:dyDescent="0.3">
      <c r="B26" s="2" t="s">
        <v>149</v>
      </c>
      <c r="C26" s="34" t="s">
        <v>239</v>
      </c>
      <c r="D26" s="6">
        <v>3.5</v>
      </c>
      <c r="E26" s="5" t="s">
        <v>97</v>
      </c>
      <c r="F26" s="26"/>
      <c r="G26" s="13"/>
      <c r="H26" s="14" t="str">
        <f t="shared" si="0"/>
        <v xml:space="preserve"> </v>
      </c>
    </row>
    <row r="27" spans="2:8" x14ac:dyDescent="0.3">
      <c r="B27" s="2" t="s">
        <v>155</v>
      </c>
      <c r="C27" s="34" t="s">
        <v>147</v>
      </c>
      <c r="D27" s="6">
        <v>2</v>
      </c>
      <c r="E27" s="5" t="s">
        <v>49</v>
      </c>
      <c r="F27" s="26"/>
      <c r="G27" s="13"/>
      <c r="H27" s="14" t="str">
        <f t="shared" si="0"/>
        <v xml:space="preserve"> </v>
      </c>
    </row>
    <row r="28" spans="2:8" x14ac:dyDescent="0.3">
      <c r="B28" s="7" t="s">
        <v>156</v>
      </c>
      <c r="C28" s="35" t="s">
        <v>194</v>
      </c>
      <c r="D28" s="6">
        <v>3.5</v>
      </c>
      <c r="E28" s="5" t="s">
        <v>28</v>
      </c>
      <c r="F28" s="26"/>
      <c r="G28" s="13"/>
      <c r="H28" s="14" t="str">
        <f t="shared" si="0"/>
        <v xml:space="preserve"> </v>
      </c>
    </row>
    <row r="29" spans="2:8" x14ac:dyDescent="0.3">
      <c r="B29" s="7" t="s">
        <v>157</v>
      </c>
      <c r="C29" s="35" t="s">
        <v>119</v>
      </c>
      <c r="D29" s="6"/>
      <c r="E29" s="5" t="s">
        <v>98</v>
      </c>
      <c r="F29" s="26"/>
      <c r="G29" s="13"/>
      <c r="H29" s="14" t="str">
        <f t="shared" si="0"/>
        <v xml:space="preserve"> </v>
      </c>
    </row>
    <row r="30" spans="2:8" x14ac:dyDescent="0.3">
      <c r="B30" s="7" t="s">
        <v>158</v>
      </c>
      <c r="C30" s="35" t="s">
        <v>124</v>
      </c>
      <c r="D30" s="6">
        <v>2</v>
      </c>
      <c r="E30" s="5" t="s">
        <v>50</v>
      </c>
      <c r="F30" s="26"/>
      <c r="G30" s="13"/>
      <c r="H30" s="14" t="str">
        <f t="shared" si="0"/>
        <v xml:space="preserve"> </v>
      </c>
    </row>
    <row r="31" spans="2:8" x14ac:dyDescent="0.3">
      <c r="B31" s="2" t="s">
        <v>159</v>
      </c>
      <c r="C31" s="34" t="s">
        <v>150</v>
      </c>
      <c r="D31" s="6">
        <v>3</v>
      </c>
      <c r="E31" s="5" t="s">
        <v>41</v>
      </c>
      <c r="F31" s="26"/>
      <c r="G31" s="13"/>
      <c r="H31" s="14" t="str">
        <f t="shared" si="0"/>
        <v xml:space="preserve"> </v>
      </c>
    </row>
    <row r="32" spans="2:8" x14ac:dyDescent="0.3">
      <c r="B32" s="8" t="s">
        <v>160</v>
      </c>
      <c r="C32" s="36" t="s">
        <v>130</v>
      </c>
      <c r="D32" s="6"/>
      <c r="E32" s="5" t="s">
        <v>6</v>
      </c>
      <c r="F32" s="26"/>
      <c r="G32" s="13"/>
      <c r="H32" s="14" t="str">
        <f t="shared" si="0"/>
        <v xml:space="preserve"> </v>
      </c>
    </row>
    <row r="33" spans="2:11" x14ac:dyDescent="0.3">
      <c r="B33" s="7" t="s">
        <v>161</v>
      </c>
      <c r="C33" s="35" t="s">
        <v>144</v>
      </c>
      <c r="D33" s="6">
        <v>3</v>
      </c>
      <c r="E33" s="5" t="s">
        <v>51</v>
      </c>
      <c r="F33" s="26"/>
      <c r="G33" s="13"/>
      <c r="H33" s="14" t="str">
        <f t="shared" si="0"/>
        <v xml:space="preserve"> </v>
      </c>
    </row>
    <row r="34" spans="2:11" x14ac:dyDescent="0.3">
      <c r="B34" s="8" t="s">
        <v>162</v>
      </c>
      <c r="C34" s="36" t="s">
        <v>124</v>
      </c>
      <c r="D34" s="6">
        <v>1.3</v>
      </c>
      <c r="E34" s="5" t="s">
        <v>16</v>
      </c>
      <c r="F34" s="26"/>
      <c r="G34" s="13"/>
      <c r="H34" s="14" t="str">
        <f t="shared" si="0"/>
        <v xml:space="preserve"> </v>
      </c>
    </row>
    <row r="35" spans="2:11" x14ac:dyDescent="0.3">
      <c r="B35" s="2" t="s">
        <v>163</v>
      </c>
      <c r="C35" s="34" t="s">
        <v>119</v>
      </c>
      <c r="D35" s="6">
        <v>2</v>
      </c>
      <c r="E35" s="5" t="s">
        <v>73</v>
      </c>
      <c r="F35" s="26"/>
      <c r="G35" s="13"/>
      <c r="H35" s="14" t="str">
        <f t="shared" si="0"/>
        <v xml:space="preserve"> </v>
      </c>
    </row>
    <row r="36" spans="2:11" x14ac:dyDescent="0.3">
      <c r="B36" s="2" t="s">
        <v>164</v>
      </c>
      <c r="C36" s="34" t="s">
        <v>151</v>
      </c>
      <c r="D36" s="6">
        <v>4</v>
      </c>
      <c r="E36" s="5" t="s">
        <v>29</v>
      </c>
      <c r="F36" s="26"/>
      <c r="G36" s="13"/>
      <c r="H36" s="14" t="str">
        <f t="shared" si="0"/>
        <v xml:space="preserve"> </v>
      </c>
    </row>
    <row r="37" spans="2:11" x14ac:dyDescent="0.3">
      <c r="B37" s="2" t="s">
        <v>165</v>
      </c>
      <c r="C37" s="34" t="s">
        <v>238</v>
      </c>
      <c r="D37" s="6">
        <v>4</v>
      </c>
      <c r="E37" s="5" t="s">
        <v>74</v>
      </c>
      <c r="F37" s="26"/>
      <c r="G37" s="13"/>
      <c r="H37" s="14" t="str">
        <f t="shared" si="0"/>
        <v xml:space="preserve"> </v>
      </c>
    </row>
    <row r="38" spans="2:11" x14ac:dyDescent="0.3">
      <c r="B38" s="7" t="s">
        <v>166</v>
      </c>
      <c r="C38" s="35" t="s">
        <v>124</v>
      </c>
      <c r="D38" s="6">
        <v>1</v>
      </c>
      <c r="E38" s="5" t="s">
        <v>18</v>
      </c>
      <c r="F38" s="26"/>
      <c r="G38" s="13"/>
      <c r="H38" s="14" t="str">
        <f t="shared" si="0"/>
        <v xml:space="preserve"> </v>
      </c>
    </row>
    <row r="39" spans="2:11" x14ac:dyDescent="0.3">
      <c r="B39" s="2" t="s">
        <v>167</v>
      </c>
      <c r="C39" s="34" t="s">
        <v>119</v>
      </c>
      <c r="D39" s="21" t="s">
        <v>91</v>
      </c>
      <c r="E39" s="5" t="s">
        <v>81</v>
      </c>
      <c r="F39" s="26"/>
      <c r="G39" s="13"/>
      <c r="H39" s="14" t="str">
        <f t="shared" si="0"/>
        <v xml:space="preserve"> </v>
      </c>
      <c r="K39" s="31"/>
    </row>
    <row r="40" spans="2:11" x14ac:dyDescent="0.3">
      <c r="B40" s="2" t="s">
        <v>86</v>
      </c>
      <c r="C40" s="34" t="s">
        <v>128</v>
      </c>
      <c r="D40" s="18"/>
      <c r="E40" s="5" t="s">
        <v>99</v>
      </c>
      <c r="F40" s="26"/>
      <c r="G40" s="13"/>
      <c r="H40" s="14" t="str">
        <f t="shared" si="0"/>
        <v xml:space="preserve"> </v>
      </c>
    </row>
    <row r="41" spans="2:11" x14ac:dyDescent="0.3">
      <c r="B41" s="2" t="s">
        <v>168</v>
      </c>
      <c r="C41" s="34" t="s">
        <v>144</v>
      </c>
      <c r="D41" s="6"/>
      <c r="E41" s="5" t="s">
        <v>75</v>
      </c>
      <c r="F41" s="26"/>
      <c r="G41" s="13"/>
      <c r="H41" s="14" t="str">
        <f t="shared" si="0"/>
        <v xml:space="preserve"> </v>
      </c>
    </row>
    <row r="42" spans="2:11" x14ac:dyDescent="0.3">
      <c r="B42" s="2" t="s">
        <v>84</v>
      </c>
      <c r="C42" s="34" t="s">
        <v>150</v>
      </c>
      <c r="D42" s="21" t="s">
        <v>91</v>
      </c>
      <c r="E42" s="5" t="s">
        <v>100</v>
      </c>
      <c r="F42" s="26"/>
      <c r="G42" s="13"/>
      <c r="H42" s="14" t="str">
        <f t="shared" si="0"/>
        <v xml:space="preserve"> </v>
      </c>
    </row>
    <row r="43" spans="2:11" x14ac:dyDescent="0.3">
      <c r="B43" s="2" t="s">
        <v>169</v>
      </c>
      <c r="C43" s="34" t="s">
        <v>144</v>
      </c>
      <c r="D43" s="6">
        <v>3</v>
      </c>
      <c r="E43" s="5" t="s">
        <v>76</v>
      </c>
      <c r="F43" s="26"/>
      <c r="G43" s="13"/>
      <c r="H43" s="14" t="str">
        <f t="shared" si="0"/>
        <v xml:space="preserve"> </v>
      </c>
    </row>
    <row r="44" spans="2:11" x14ac:dyDescent="0.3">
      <c r="B44" s="2" t="s">
        <v>170</v>
      </c>
      <c r="C44" s="34" t="s">
        <v>144</v>
      </c>
      <c r="D44" s="6">
        <v>2</v>
      </c>
      <c r="E44" s="5" t="s">
        <v>52</v>
      </c>
      <c r="F44" s="26"/>
      <c r="G44" s="13"/>
      <c r="H44" s="14" t="str">
        <f t="shared" si="0"/>
        <v xml:space="preserve"> </v>
      </c>
    </row>
    <row r="45" spans="2:11" x14ac:dyDescent="0.3">
      <c r="B45" s="2" t="s">
        <v>171</v>
      </c>
      <c r="C45" s="34" t="s">
        <v>117</v>
      </c>
      <c r="D45" s="6">
        <v>4</v>
      </c>
      <c r="E45" s="5" t="s">
        <v>77</v>
      </c>
      <c r="F45" s="26"/>
      <c r="G45" s="13"/>
      <c r="H45" s="14" t="str">
        <f t="shared" si="0"/>
        <v xml:space="preserve"> </v>
      </c>
    </row>
    <row r="46" spans="2:11" x14ac:dyDescent="0.3">
      <c r="B46" s="2" t="s">
        <v>172</v>
      </c>
      <c r="C46" s="34" t="s">
        <v>152</v>
      </c>
      <c r="D46" s="6">
        <v>3</v>
      </c>
      <c r="E46" s="5" t="s">
        <v>53</v>
      </c>
      <c r="F46" s="26"/>
      <c r="G46" s="13"/>
      <c r="H46" s="14" t="str">
        <f t="shared" si="0"/>
        <v xml:space="preserve"> </v>
      </c>
    </row>
    <row r="47" spans="2:11" x14ac:dyDescent="0.3">
      <c r="B47" s="2" t="s">
        <v>173</v>
      </c>
      <c r="C47" s="34" t="s">
        <v>151</v>
      </c>
      <c r="D47" s="6"/>
      <c r="E47" s="5" t="s">
        <v>78</v>
      </c>
      <c r="F47" s="26"/>
      <c r="G47" s="13"/>
      <c r="H47" s="14" t="str">
        <f t="shared" si="0"/>
        <v xml:space="preserve"> </v>
      </c>
    </row>
    <row r="48" spans="2:11" x14ac:dyDescent="0.3">
      <c r="B48" s="2" t="s">
        <v>237</v>
      </c>
      <c r="C48" s="34" t="s">
        <v>174</v>
      </c>
      <c r="D48" s="6" t="s">
        <v>93</v>
      </c>
      <c r="E48" s="17" t="s">
        <v>85</v>
      </c>
      <c r="F48" s="26"/>
      <c r="G48" s="13"/>
      <c r="H48" s="14" t="str">
        <f t="shared" si="0"/>
        <v xml:space="preserve"> </v>
      </c>
    </row>
    <row r="49" spans="1:8" x14ac:dyDescent="0.3">
      <c r="B49" s="2" t="s">
        <v>175</v>
      </c>
      <c r="C49" s="34" t="s">
        <v>150</v>
      </c>
      <c r="D49" s="6"/>
      <c r="E49" s="5" t="s">
        <v>79</v>
      </c>
      <c r="F49" s="26"/>
      <c r="G49" s="13"/>
      <c r="H49" s="14" t="str">
        <f t="shared" si="0"/>
        <v xml:space="preserve"> </v>
      </c>
    </row>
    <row r="50" spans="1:8" x14ac:dyDescent="0.3">
      <c r="B50" s="2" t="s">
        <v>176</v>
      </c>
      <c r="C50" s="34" t="s">
        <v>119</v>
      </c>
      <c r="D50" s="20" t="s">
        <v>91</v>
      </c>
      <c r="E50" s="5" t="s">
        <v>101</v>
      </c>
      <c r="F50" s="26"/>
      <c r="G50" s="13"/>
      <c r="H50" s="14" t="str">
        <f t="shared" si="0"/>
        <v xml:space="preserve"> </v>
      </c>
    </row>
    <row r="51" spans="1:8" x14ac:dyDescent="0.3">
      <c r="B51" s="2" t="s">
        <v>178</v>
      </c>
      <c r="C51" s="34" t="s">
        <v>177</v>
      </c>
      <c r="D51" s="20" t="s">
        <v>91</v>
      </c>
      <c r="E51" s="5" t="s">
        <v>54</v>
      </c>
      <c r="F51" s="26"/>
      <c r="G51" s="13"/>
      <c r="H51" s="14" t="str">
        <f t="shared" si="0"/>
        <v xml:space="preserve"> </v>
      </c>
    </row>
    <row r="52" spans="1:8" x14ac:dyDescent="0.3">
      <c r="B52" s="2" t="s">
        <v>179</v>
      </c>
      <c r="C52" s="34" t="s">
        <v>117</v>
      </c>
      <c r="D52" s="6">
        <v>1</v>
      </c>
      <c r="E52" s="5" t="s">
        <v>19</v>
      </c>
      <c r="F52" s="26"/>
      <c r="G52" s="13"/>
      <c r="H52" s="14" t="str">
        <f t="shared" si="0"/>
        <v xml:space="preserve"> </v>
      </c>
    </row>
    <row r="53" spans="1:8" x14ac:dyDescent="0.3">
      <c r="B53" s="2" t="s">
        <v>187</v>
      </c>
      <c r="C53" s="34" t="s">
        <v>153</v>
      </c>
      <c r="D53" s="6">
        <v>1</v>
      </c>
      <c r="E53" s="5" t="s">
        <v>39</v>
      </c>
      <c r="F53" s="26"/>
      <c r="G53" s="13"/>
      <c r="H53" s="14" t="str">
        <f t="shared" si="0"/>
        <v xml:space="preserve"> </v>
      </c>
    </row>
    <row r="54" spans="1:8" x14ac:dyDescent="0.3">
      <c r="A54" t="s">
        <v>108</v>
      </c>
      <c r="B54" s="2" t="s">
        <v>87</v>
      </c>
      <c r="C54" s="34" t="s">
        <v>151</v>
      </c>
      <c r="D54" s="6"/>
      <c r="E54" s="5" t="s">
        <v>107</v>
      </c>
      <c r="F54" s="26"/>
      <c r="G54" s="13"/>
      <c r="H54" s="14" t="str">
        <f t="shared" si="0"/>
        <v xml:space="preserve"> </v>
      </c>
    </row>
    <row r="55" spans="1:8" x14ac:dyDescent="0.3">
      <c r="A55" t="s">
        <v>108</v>
      </c>
      <c r="B55" s="2" t="s">
        <v>105</v>
      </c>
      <c r="C55" s="34" t="s">
        <v>154</v>
      </c>
      <c r="D55" s="33"/>
      <c r="E55" s="5" t="s">
        <v>106</v>
      </c>
      <c r="F55" s="26"/>
      <c r="G55" s="13"/>
      <c r="H55" s="14"/>
    </row>
    <row r="56" spans="1:8" x14ac:dyDescent="0.3">
      <c r="B56" s="2" t="s">
        <v>188</v>
      </c>
      <c r="C56" s="34" t="s">
        <v>151</v>
      </c>
      <c r="D56" s="20" t="s">
        <v>94</v>
      </c>
      <c r="E56" s="9" t="s">
        <v>30</v>
      </c>
      <c r="F56" s="26"/>
      <c r="G56" s="13"/>
      <c r="H56" s="14" t="str">
        <f t="shared" si="0"/>
        <v xml:space="preserve"> </v>
      </c>
    </row>
    <row r="57" spans="1:8" x14ac:dyDescent="0.3">
      <c r="B57" s="2" t="s">
        <v>189</v>
      </c>
      <c r="C57" s="34" t="s">
        <v>180</v>
      </c>
      <c r="D57" s="20" t="s">
        <v>91</v>
      </c>
      <c r="E57" s="5" t="s">
        <v>40</v>
      </c>
      <c r="F57" s="26"/>
      <c r="G57" s="13"/>
      <c r="H57" s="14" t="str">
        <f t="shared" si="0"/>
        <v xml:space="preserve"> </v>
      </c>
    </row>
    <row r="58" spans="1:8" x14ac:dyDescent="0.3">
      <c r="B58" s="2" t="s">
        <v>190</v>
      </c>
      <c r="C58" s="34" t="s">
        <v>138</v>
      </c>
      <c r="D58" s="6">
        <v>4</v>
      </c>
      <c r="E58" s="5" t="s">
        <v>24</v>
      </c>
      <c r="F58" s="26"/>
      <c r="G58" s="13"/>
      <c r="H58" s="14" t="str">
        <f t="shared" si="0"/>
        <v xml:space="preserve"> </v>
      </c>
    </row>
    <row r="59" spans="1:8" x14ac:dyDescent="0.3">
      <c r="B59" s="2" t="s">
        <v>192</v>
      </c>
      <c r="C59" s="34" t="s">
        <v>191</v>
      </c>
      <c r="D59" s="6">
        <v>4</v>
      </c>
      <c r="E59" s="5" t="s">
        <v>55</v>
      </c>
      <c r="F59" s="26"/>
      <c r="G59" s="13"/>
      <c r="H59" s="14" t="str">
        <f t="shared" si="0"/>
        <v xml:space="preserve"> </v>
      </c>
    </row>
    <row r="60" spans="1:8" x14ac:dyDescent="0.3">
      <c r="B60" s="2" t="s">
        <v>193</v>
      </c>
      <c r="C60" s="34" t="s">
        <v>144</v>
      </c>
      <c r="D60" s="6">
        <v>1.3</v>
      </c>
      <c r="E60" s="5" t="s">
        <v>31</v>
      </c>
      <c r="F60" s="26"/>
      <c r="G60" s="13"/>
      <c r="H60" s="14" t="str">
        <f t="shared" si="0"/>
        <v xml:space="preserve"> </v>
      </c>
    </row>
    <row r="61" spans="1:8" x14ac:dyDescent="0.3">
      <c r="B61" s="32" t="s">
        <v>88</v>
      </c>
      <c r="C61" s="34" t="s">
        <v>181</v>
      </c>
      <c r="D61" s="6">
        <v>5</v>
      </c>
      <c r="E61" s="5" t="s">
        <v>102</v>
      </c>
      <c r="F61" s="26"/>
      <c r="G61" s="13"/>
      <c r="H61" s="14" t="str">
        <f t="shared" si="0"/>
        <v xml:space="preserve"> </v>
      </c>
    </row>
    <row r="62" spans="1:8" x14ac:dyDescent="0.3">
      <c r="B62" s="2" t="s">
        <v>195</v>
      </c>
      <c r="C62" s="40" t="s">
        <v>236</v>
      </c>
      <c r="D62" s="6">
        <v>2</v>
      </c>
      <c r="E62" s="5" t="s">
        <v>56</v>
      </c>
      <c r="F62" s="26"/>
      <c r="G62" s="13"/>
      <c r="H62" s="14" t="str">
        <f t="shared" si="0"/>
        <v xml:space="preserve"> </v>
      </c>
    </row>
    <row r="63" spans="1:8" x14ac:dyDescent="0.3">
      <c r="B63" s="2" t="s">
        <v>196</v>
      </c>
      <c r="C63" s="34" t="s">
        <v>182</v>
      </c>
      <c r="D63" s="6">
        <v>1.3</v>
      </c>
      <c r="E63" s="5" t="s">
        <v>42</v>
      </c>
      <c r="F63" s="26"/>
      <c r="G63" s="13"/>
      <c r="H63" s="14" t="str">
        <f t="shared" si="0"/>
        <v xml:space="preserve"> </v>
      </c>
    </row>
    <row r="64" spans="1:8" x14ac:dyDescent="0.3">
      <c r="B64" s="2" t="s">
        <v>197</v>
      </c>
      <c r="C64" s="34" t="s">
        <v>126</v>
      </c>
      <c r="D64" s="6">
        <v>1</v>
      </c>
      <c r="E64" s="5" t="s">
        <v>10</v>
      </c>
      <c r="F64" s="26"/>
      <c r="G64" s="13"/>
      <c r="H64" s="14" t="str">
        <f t="shared" si="0"/>
        <v xml:space="preserve"> </v>
      </c>
    </row>
    <row r="65" spans="2:8" x14ac:dyDescent="0.3">
      <c r="B65" s="2" t="s">
        <v>198</v>
      </c>
      <c r="C65" s="40" t="s">
        <v>235</v>
      </c>
      <c r="D65" s="6">
        <v>2</v>
      </c>
      <c r="E65" s="5" t="s">
        <v>57</v>
      </c>
      <c r="F65" s="26"/>
      <c r="G65" s="13"/>
      <c r="H65" s="14" t="str">
        <f t="shared" si="0"/>
        <v xml:space="preserve"> </v>
      </c>
    </row>
    <row r="66" spans="2:8" x14ac:dyDescent="0.3">
      <c r="B66" s="2" t="s">
        <v>199</v>
      </c>
      <c r="C66" s="34" t="s">
        <v>124</v>
      </c>
      <c r="D66" s="6">
        <v>4</v>
      </c>
      <c r="E66" s="5" t="s">
        <v>12</v>
      </c>
      <c r="F66" s="26"/>
      <c r="G66" s="13"/>
      <c r="H66" s="14" t="str">
        <f t="shared" si="0"/>
        <v xml:space="preserve"> </v>
      </c>
    </row>
    <row r="67" spans="2:8" x14ac:dyDescent="0.3">
      <c r="B67" s="2" t="s">
        <v>200</v>
      </c>
      <c r="C67" s="34" t="s">
        <v>124</v>
      </c>
      <c r="D67" s="6">
        <v>1</v>
      </c>
      <c r="E67" s="5" t="s">
        <v>11</v>
      </c>
      <c r="F67" s="26"/>
      <c r="G67" s="13"/>
      <c r="H67" s="14" t="str">
        <f t="shared" si="0"/>
        <v xml:space="preserve"> </v>
      </c>
    </row>
    <row r="68" spans="2:8" x14ac:dyDescent="0.3">
      <c r="B68" s="2" t="s">
        <v>201</v>
      </c>
      <c r="C68" s="34" t="s">
        <v>144</v>
      </c>
      <c r="D68" s="6">
        <v>3</v>
      </c>
      <c r="E68" s="5" t="s">
        <v>58</v>
      </c>
      <c r="F68" s="26"/>
      <c r="G68" s="13"/>
      <c r="H68" s="14" t="str">
        <f t="shared" ref="H68:H95" si="1">IF(G68=1,E68," ")</f>
        <v xml:space="preserve"> </v>
      </c>
    </row>
    <row r="69" spans="2:8" x14ac:dyDescent="0.3">
      <c r="B69" s="2" t="s">
        <v>203</v>
      </c>
      <c r="C69" s="34" t="s">
        <v>202</v>
      </c>
      <c r="D69" s="6">
        <v>2</v>
      </c>
      <c r="E69" s="5" t="s">
        <v>59</v>
      </c>
      <c r="F69" s="26"/>
      <c r="G69" s="13"/>
      <c r="H69" s="14" t="str">
        <f t="shared" si="1"/>
        <v xml:space="preserve"> </v>
      </c>
    </row>
    <row r="70" spans="2:8" x14ac:dyDescent="0.3">
      <c r="B70" s="2" t="s">
        <v>204</v>
      </c>
      <c r="C70" s="34" t="s">
        <v>183</v>
      </c>
      <c r="D70" s="6">
        <v>2</v>
      </c>
      <c r="E70" s="5" t="s">
        <v>82</v>
      </c>
      <c r="F70" s="26"/>
      <c r="G70" s="13"/>
      <c r="H70" s="14" t="str">
        <f t="shared" si="1"/>
        <v xml:space="preserve"> </v>
      </c>
    </row>
    <row r="71" spans="2:8" x14ac:dyDescent="0.3">
      <c r="B71" s="2" t="s">
        <v>205</v>
      </c>
      <c r="C71" s="34" t="s">
        <v>144</v>
      </c>
      <c r="D71" s="6">
        <v>2</v>
      </c>
      <c r="E71" s="5" t="s">
        <v>60</v>
      </c>
      <c r="F71" s="26"/>
      <c r="G71" s="13"/>
      <c r="H71" s="14" t="str">
        <f t="shared" si="1"/>
        <v xml:space="preserve"> </v>
      </c>
    </row>
    <row r="72" spans="2:8" x14ac:dyDescent="0.3">
      <c r="B72" s="2" t="s">
        <v>206</v>
      </c>
      <c r="C72" s="34" t="s">
        <v>117</v>
      </c>
      <c r="D72" s="6">
        <v>3.6</v>
      </c>
      <c r="E72" s="5" t="s">
        <v>61</v>
      </c>
      <c r="F72" s="26"/>
      <c r="G72" s="13"/>
      <c r="H72" s="14" t="str">
        <f t="shared" si="1"/>
        <v xml:space="preserve"> </v>
      </c>
    </row>
    <row r="73" spans="2:8" x14ac:dyDescent="0.3">
      <c r="B73" s="2" t="s">
        <v>207</v>
      </c>
      <c r="C73" s="34" t="s">
        <v>151</v>
      </c>
      <c r="D73" s="6">
        <v>2</v>
      </c>
      <c r="E73" s="5" t="s">
        <v>71</v>
      </c>
      <c r="F73" s="26"/>
      <c r="G73" s="13"/>
      <c r="H73" s="14" t="str">
        <f t="shared" si="1"/>
        <v xml:space="preserve"> </v>
      </c>
    </row>
    <row r="74" spans="2:8" x14ac:dyDescent="0.3">
      <c r="B74" s="2" t="s">
        <v>208</v>
      </c>
      <c r="C74" s="34" t="s">
        <v>144</v>
      </c>
      <c r="D74" s="6">
        <v>3</v>
      </c>
      <c r="E74" s="5" t="s">
        <v>32</v>
      </c>
      <c r="F74" s="26"/>
      <c r="G74" s="13"/>
      <c r="H74" s="14" t="str">
        <f t="shared" si="1"/>
        <v xml:space="preserve"> </v>
      </c>
    </row>
    <row r="75" spans="2:8" x14ac:dyDescent="0.3">
      <c r="B75" s="2" t="s">
        <v>209</v>
      </c>
      <c r="C75" s="34" t="s">
        <v>144</v>
      </c>
      <c r="D75" s="6">
        <v>3</v>
      </c>
      <c r="E75" s="5" t="s">
        <v>38</v>
      </c>
      <c r="F75" s="26"/>
      <c r="G75" s="13"/>
      <c r="H75" s="14" t="str">
        <f t="shared" si="1"/>
        <v xml:space="preserve"> </v>
      </c>
    </row>
    <row r="76" spans="2:8" x14ac:dyDescent="0.3">
      <c r="B76" s="2" t="s">
        <v>210</v>
      </c>
      <c r="C76" s="34" t="s">
        <v>184</v>
      </c>
      <c r="D76" s="6">
        <v>3</v>
      </c>
      <c r="E76" s="5" t="s">
        <v>80</v>
      </c>
      <c r="F76" s="26"/>
      <c r="G76" s="13"/>
      <c r="H76" s="14" t="str">
        <f t="shared" si="1"/>
        <v xml:space="preserve"> </v>
      </c>
    </row>
    <row r="77" spans="2:8" x14ac:dyDescent="0.3">
      <c r="B77" s="2" t="s">
        <v>211</v>
      </c>
      <c r="C77" s="34" t="s">
        <v>151</v>
      </c>
      <c r="D77" s="6">
        <v>2</v>
      </c>
      <c r="E77" s="5" t="s">
        <v>33</v>
      </c>
      <c r="F77" s="26"/>
      <c r="G77" s="13"/>
      <c r="H77" s="14" t="str">
        <f t="shared" si="1"/>
        <v xml:space="preserve"> </v>
      </c>
    </row>
    <row r="78" spans="2:8" x14ac:dyDescent="0.3">
      <c r="B78" s="2" t="s">
        <v>234</v>
      </c>
      <c r="C78" s="37" t="s">
        <v>185</v>
      </c>
      <c r="D78" s="6">
        <v>3</v>
      </c>
      <c r="E78" s="5" t="s">
        <v>103</v>
      </c>
      <c r="F78" s="26"/>
      <c r="G78" s="13"/>
      <c r="H78" s="14" t="str">
        <f t="shared" si="1"/>
        <v xml:space="preserve"> </v>
      </c>
    </row>
    <row r="79" spans="2:8" x14ac:dyDescent="0.3">
      <c r="B79" s="2" t="s">
        <v>212</v>
      </c>
      <c r="C79" s="34" t="s">
        <v>124</v>
      </c>
      <c r="D79" s="6">
        <v>4</v>
      </c>
      <c r="E79" s="5" t="s">
        <v>62</v>
      </c>
      <c r="F79" s="26"/>
      <c r="G79" s="13"/>
      <c r="H79" s="14" t="str">
        <f t="shared" si="1"/>
        <v xml:space="preserve"> </v>
      </c>
    </row>
    <row r="80" spans="2:8" x14ac:dyDescent="0.3">
      <c r="B80" s="2" t="s">
        <v>213</v>
      </c>
      <c r="C80" s="34" t="s">
        <v>150</v>
      </c>
      <c r="D80" s="6">
        <v>2</v>
      </c>
      <c r="E80" s="5" t="s">
        <v>63</v>
      </c>
      <c r="F80" s="26"/>
      <c r="G80" s="13"/>
      <c r="H80" s="14" t="str">
        <f t="shared" si="1"/>
        <v xml:space="preserve"> </v>
      </c>
    </row>
    <row r="81" spans="2:8" x14ac:dyDescent="0.3">
      <c r="B81" s="2" t="s">
        <v>214</v>
      </c>
      <c r="C81" s="34" t="s">
        <v>186</v>
      </c>
      <c r="D81" s="6">
        <v>3</v>
      </c>
      <c r="E81" s="5" t="s">
        <v>70</v>
      </c>
      <c r="F81" s="26"/>
      <c r="G81" s="13"/>
      <c r="H81" s="14" t="str">
        <f t="shared" si="1"/>
        <v xml:space="preserve"> </v>
      </c>
    </row>
    <row r="82" spans="2:8" x14ac:dyDescent="0.3">
      <c r="B82" s="2" t="s">
        <v>215</v>
      </c>
      <c r="C82" s="34" t="s">
        <v>148</v>
      </c>
      <c r="D82" s="6">
        <v>3.6</v>
      </c>
      <c r="E82" s="5" t="s">
        <v>69</v>
      </c>
      <c r="F82" s="26"/>
      <c r="G82" s="13"/>
      <c r="H82" s="14" t="str">
        <f t="shared" si="1"/>
        <v xml:space="preserve"> </v>
      </c>
    </row>
    <row r="83" spans="2:8" x14ac:dyDescent="0.3">
      <c r="B83" s="2" t="s">
        <v>216</v>
      </c>
      <c r="C83" s="34" t="s">
        <v>124</v>
      </c>
      <c r="D83" s="6">
        <v>2</v>
      </c>
      <c r="E83" s="5" t="s">
        <v>34</v>
      </c>
      <c r="F83" s="26"/>
      <c r="G83" s="13"/>
      <c r="H83" s="14" t="str">
        <f t="shared" si="1"/>
        <v xml:space="preserve"> </v>
      </c>
    </row>
    <row r="84" spans="2:8" x14ac:dyDescent="0.3">
      <c r="B84" s="2" t="s">
        <v>218</v>
      </c>
      <c r="C84" s="34" t="s">
        <v>217</v>
      </c>
      <c r="D84" s="6"/>
      <c r="E84" s="5" t="s">
        <v>64</v>
      </c>
      <c r="F84" s="26"/>
      <c r="G84" s="13"/>
      <c r="H84" s="14" t="str">
        <f t="shared" si="1"/>
        <v xml:space="preserve"> </v>
      </c>
    </row>
    <row r="85" spans="2:8" x14ac:dyDescent="0.3">
      <c r="B85" s="2" t="s">
        <v>220</v>
      </c>
      <c r="C85" s="34" t="s">
        <v>219</v>
      </c>
      <c r="D85" s="6">
        <v>3</v>
      </c>
      <c r="E85" s="5" t="s">
        <v>35</v>
      </c>
      <c r="F85" s="26"/>
      <c r="G85" s="13"/>
      <c r="H85" s="14" t="str">
        <f t="shared" si="1"/>
        <v xml:space="preserve"> </v>
      </c>
    </row>
    <row r="86" spans="2:8" x14ac:dyDescent="0.3">
      <c r="B86" s="2" t="s">
        <v>221</v>
      </c>
      <c r="C86" s="34" t="s">
        <v>144</v>
      </c>
      <c r="D86" s="6">
        <v>2</v>
      </c>
      <c r="E86" s="5" t="s">
        <v>36</v>
      </c>
      <c r="F86" s="26"/>
      <c r="G86" s="13"/>
      <c r="H86" s="14" t="str">
        <f t="shared" si="1"/>
        <v xml:space="preserve"> </v>
      </c>
    </row>
    <row r="87" spans="2:8" x14ac:dyDescent="0.3">
      <c r="B87" s="2" t="s">
        <v>222</v>
      </c>
      <c r="C87" s="34" t="s">
        <v>124</v>
      </c>
      <c r="D87" s="6">
        <v>3</v>
      </c>
      <c r="E87" s="5" t="s">
        <v>65</v>
      </c>
      <c r="F87" s="27"/>
      <c r="G87" s="13"/>
      <c r="H87" s="14" t="str">
        <f t="shared" si="1"/>
        <v xml:space="preserve"> </v>
      </c>
    </row>
    <row r="88" spans="2:8" x14ac:dyDescent="0.3">
      <c r="B88" s="2" t="s">
        <v>224</v>
      </c>
      <c r="C88" s="34" t="s">
        <v>223</v>
      </c>
      <c r="D88" s="20" t="s">
        <v>91</v>
      </c>
      <c r="E88" s="5" t="s">
        <v>14</v>
      </c>
      <c r="F88" s="26"/>
      <c r="G88" s="13"/>
      <c r="H88" s="14" t="str">
        <f t="shared" si="1"/>
        <v xml:space="preserve"> </v>
      </c>
    </row>
    <row r="89" spans="2:8" x14ac:dyDescent="0.3">
      <c r="B89" s="2" t="s">
        <v>225</v>
      </c>
      <c r="C89" s="34" t="s">
        <v>124</v>
      </c>
      <c r="D89" s="6">
        <v>2.5</v>
      </c>
      <c r="E89" s="5" t="s">
        <v>66</v>
      </c>
      <c r="F89" s="26"/>
      <c r="G89" s="13"/>
      <c r="H89" s="14" t="str">
        <f t="shared" si="1"/>
        <v xml:space="preserve"> </v>
      </c>
    </row>
    <row r="90" spans="2:8" x14ac:dyDescent="0.3">
      <c r="B90" s="2" t="s">
        <v>226</v>
      </c>
      <c r="C90" s="34" t="s">
        <v>144</v>
      </c>
      <c r="D90" s="6">
        <v>2</v>
      </c>
      <c r="E90" s="5" t="s">
        <v>67</v>
      </c>
      <c r="F90" s="26"/>
      <c r="G90" s="13"/>
      <c r="H90" s="14" t="str">
        <f t="shared" si="1"/>
        <v xml:space="preserve"> </v>
      </c>
    </row>
    <row r="91" spans="2:8" x14ac:dyDescent="0.3">
      <c r="B91" s="2" t="s">
        <v>227</v>
      </c>
      <c r="C91" s="34" t="s">
        <v>124</v>
      </c>
      <c r="D91" s="6">
        <v>2</v>
      </c>
      <c r="E91" s="5" t="s">
        <v>68</v>
      </c>
      <c r="F91" s="26"/>
      <c r="G91" s="13"/>
      <c r="H91" s="14" t="str">
        <f t="shared" si="1"/>
        <v xml:space="preserve"> </v>
      </c>
    </row>
    <row r="92" spans="2:8" x14ac:dyDescent="0.3">
      <c r="B92" s="2" t="s">
        <v>229</v>
      </c>
      <c r="C92" s="34" t="s">
        <v>228</v>
      </c>
      <c r="D92" s="6">
        <v>1.3</v>
      </c>
      <c r="E92" s="5" t="s">
        <v>23</v>
      </c>
      <c r="F92" s="26"/>
      <c r="G92" s="13"/>
      <c r="H92" s="14" t="str">
        <f t="shared" si="1"/>
        <v xml:space="preserve"> </v>
      </c>
    </row>
    <row r="93" spans="2:8" x14ac:dyDescent="0.3">
      <c r="B93" s="2" t="s">
        <v>230</v>
      </c>
      <c r="C93" s="34" t="s">
        <v>233</v>
      </c>
      <c r="D93" s="6">
        <v>2</v>
      </c>
      <c r="E93" s="5" t="s">
        <v>37</v>
      </c>
      <c r="F93" s="26"/>
      <c r="G93" s="13"/>
      <c r="H93" s="14" t="str">
        <f t="shared" si="1"/>
        <v xml:space="preserve"> </v>
      </c>
    </row>
    <row r="94" spans="2:8" x14ac:dyDescent="0.3">
      <c r="B94" s="2" t="s">
        <v>231</v>
      </c>
      <c r="C94" s="34" t="s">
        <v>140</v>
      </c>
      <c r="D94" s="6">
        <v>6</v>
      </c>
      <c r="E94" s="5" t="s">
        <v>13</v>
      </c>
      <c r="F94" s="26"/>
      <c r="G94" s="13"/>
      <c r="H94" s="14" t="str">
        <f t="shared" si="1"/>
        <v xml:space="preserve"> </v>
      </c>
    </row>
    <row r="95" spans="2:8" ht="15" thickBot="1" x14ac:dyDescent="0.35">
      <c r="B95" s="10" t="s">
        <v>232</v>
      </c>
      <c r="C95" s="38" t="s">
        <v>174</v>
      </c>
      <c r="D95" s="11">
        <v>3.5</v>
      </c>
      <c r="E95" s="12" t="s">
        <v>104</v>
      </c>
      <c r="F95" s="28"/>
      <c r="G95" s="15"/>
      <c r="H95" s="16" t="str">
        <f t="shared" si="1"/>
        <v xml:space="preserve"> </v>
      </c>
    </row>
  </sheetData>
  <sortState xmlns:xlrd2="http://schemas.microsoft.com/office/spreadsheetml/2017/richdata2" ref="B5:H95">
    <sortCondition ref="B5:B95"/>
  </sortState>
  <mergeCells count="1">
    <mergeCell ref="G2:H2"/>
  </mergeCells>
  <hyperlinks>
    <hyperlink ref="B15" r:id="rId1" xr:uid="{0FC7C88D-2B72-4C64-ADEF-8964E19B61A8}"/>
    <hyperlink ref="B10" r:id="rId2" display="Andreas Massling, Senior scientist, PhD" xr:uid="{B03A9856-0286-49C0-B8E3-AC1009668370}"/>
    <hyperlink ref="B12" r:id="rId3" display="Anthony David Fox, Professor, PhD" xr:uid="{741A74CB-2BCC-4099-8909-CC0AA5F64B80}"/>
    <hyperlink ref="B13" r:id="rId4" xr:uid="{3735C29C-944C-4E93-A1D0-3BA5CAB3530D}"/>
    <hyperlink ref="B16" r:id="rId5" display="Carsten Suhr" xr:uid="{E1110981-D173-41CD-9DDA-572FED4D4A14}"/>
    <hyperlink ref="B20" r:id="rId6" display="Christof Pearce, Postdoc, PhD" xr:uid="{B6799FF0-BAED-4C90-9E42-DDE928338988}"/>
    <hyperlink ref="B21" r:id="rId7" display="Christoffer Karoff, Associate professor, PhD" xr:uid="{6E62136C-A387-4CB2-8BBD-013D52299F81}"/>
    <hyperlink ref="B22" r:id="rId8" display="Claus Melvad, Professor, PhD" xr:uid="{BAF191AC-6BBF-4B3F-8273-EE7210359DE3}"/>
    <hyperlink ref="B23" r:id="rId9" xr:uid="{8946106B-EB93-45C4-9A53-CA88B2935561}"/>
    <hyperlink ref="B24" r:id="rId10" display="Dorte Krause-Jensen, Senior scientist, PhD" xr:uid="{550EE732-5B67-40AB-B171-8A3E15871C93}"/>
    <hyperlink ref="B28" r:id="rId11" display="Egon Randa Frandsen, Logistics coordinator" xr:uid="{A11971CE-BFF6-4676-B153-162DEEE7BF06}"/>
    <hyperlink ref="B30" r:id="rId12" display="Erik Jeppesen, Professor, PhD" xr:uid="{6B246DD9-964D-4C36-A3D2-5DB3F946EDE8}"/>
    <hyperlink ref="B32" r:id="rId13" display="Eva C. Bonefeld-Jørgensen, Professor, PhD" xr:uid="{4299A2EE-DCAA-4BC9-B73E-7288F854CFA6}"/>
    <hyperlink ref="B33" r:id="rId14" display="Eva Friis Møller, Senior scientist, PhD" xr:uid="{D656C934-D7B9-4540-B0F4-17244F476CE4}"/>
    <hyperlink ref="B38" r:id="rId15" display="Henrik Skov, Professor, PhD" xr:uid="{502DED49-F86F-4AD4-98EA-CC3A97AFACE6}"/>
    <hyperlink ref="B44" r:id="rId16" xr:uid="{C3AF79B3-EE01-49E9-A211-6424E98C2D78}"/>
    <hyperlink ref="B46" r:id="rId17" display="Jakob Thyrring, Postdoc" xr:uid="{76528C09-E398-457E-A6D7-3206EF8CEFB5}"/>
    <hyperlink ref="B48" r:id="rId18" xr:uid="{EEC38C12-4EDD-4A40-AAB0-FABDD4AE7BBF}"/>
    <hyperlink ref="B51" r:id="rId19" display="Johnna Holding" xr:uid="{7A16084B-8EFA-4104-A399-48084665FE76}"/>
    <hyperlink ref="B52" r:id="rId20" display="Kaj Mantzius Hansen, Senior scientist, PhD" xr:uid="{32F5F811-7A82-4153-BFE4-CBE1D0DE3774}"/>
    <hyperlink ref="B56" r:id="rId21" xr:uid="{2C10820E-6ED0-4280-B3BE-8CBA2C2A9C8D}"/>
    <hyperlink ref="B58" r:id="rId22" display="Leendert Vergeynst, Postdoc, PhD" xr:uid="{BB21F5CC-567F-41E6-804D-D444C30F1093}"/>
    <hyperlink ref="B59" r:id="rId23" xr:uid="{490FDBA3-6E4A-4A1F-86ED-804E53CB8A5E}"/>
    <hyperlink ref="B60" r:id="rId24" display="Lise Lotte Sørensen, Education Coordinator, Associate Professor, PhD" xr:uid="{F0F307BD-6A96-4858-85FC-72363CC4A3FD}"/>
    <hyperlink ref="B66" r:id="rId25" display="Marit-Solveig Seidenkrantz, Professor, PhD" xr:uid="{9DFE827D-E6E9-4DED-BD93-11FE561CA6A0}"/>
    <hyperlink ref="B67" r:id="rId26" display="Merete Bilde, Professor, PhD" xr:uid="{48DC4F48-E146-4CFD-A975-912F7B3061E6}"/>
    <hyperlink ref="B68" r:id="rId27" display="Mikael Kristian Sejr, Senior scientist, PhD" xr:uid="{7FD279CF-4358-4BB3-A5A5-F83F6354B296}"/>
    <hyperlink ref="B71" r:id="rId28" display="Niels Martin Schmidt, Senior scientist, PhD" xr:uid="{D19E04E0-3CC6-43A5-A340-A675092B420B}"/>
    <hyperlink ref="B77" r:id="rId29" xr:uid="{D9D7B1B3-D262-4757-8FC7-C12AE050AD7A}"/>
    <hyperlink ref="B72" r:id="rId30" display="Peter Bondo Christensen, Senior scientist, PhD" xr:uid="{13B1E842-B516-49F5-8110-1B922198AB46}"/>
    <hyperlink ref="B74" r:id="rId31" xr:uid="{DE493EA3-7C89-4BC1-90B9-841220C8CC41}"/>
    <hyperlink ref="B76" r:id="rId32" xr:uid="{534CA83D-F868-4314-85A0-0ED3FC59D702}"/>
    <hyperlink ref="B79" r:id="rId33" display="Rune Dietz, Professor, PhD" xr:uid="{E445992B-DE91-40B9-AD71-39E6C997548F}"/>
    <hyperlink ref="B80" r:id="rId34" display="Sarah Ørberg, MSc" xr:uid="{36F268F6-AB05-48C6-9773-FED97816767E}"/>
    <hyperlink ref="B83" r:id="rId35" display="Signe Normand, Associate Professor, PhD" xr:uid="{F5214AAA-3BBB-4E18-9209-2F657FD2C8F8}"/>
    <hyperlink ref="B84" r:id="rId36" xr:uid="{432B0D64-154E-475D-83BA-8491CA12B45D}"/>
    <hyperlink ref="B85" r:id="rId37" display="Søren Rysgaard, Centre Director, Professor, PhD" xr:uid="{93CA0655-E4F5-4E96-9982-0FFF6F772800}"/>
    <hyperlink ref="B86" r:id="rId38" xr:uid="{CF0E0D74-0D0D-466D-AA2C-7BDEDA97F977}"/>
    <hyperlink ref="B87" r:id="rId39" display="Thomas Alexander Davidson, Researcher, PhD" xr:uid="{C3FC217A-B7D3-488F-9BA4-CDE65C3A6AEC}"/>
    <hyperlink ref="B88" r:id="rId40" xr:uid="{A96AC48D-3F5C-4FD6-B0EF-17E02E0C1E2D}"/>
    <hyperlink ref="B89" r:id="rId41" display="Toke Thomas Høye, Senior scientist, PhD" xr:uid="{F2CCDEA9-D4EB-41A7-A5C6-86030AFFA9CF}"/>
    <hyperlink ref="B90" r:id="rId42" xr:uid="{1DA7EDAA-E7AD-46A8-853F-1F5AB516D697}"/>
    <hyperlink ref="B91" r:id="rId43" display="Torben Røjle Christensen, Professor, PhD" xr:uid="{7D7ED38B-6A14-4AB2-B536-1693A7EF0DB0}"/>
    <hyperlink ref="B36" r:id="rId44" display="Hans Røj" xr:uid="{8D558618-239F-405F-9495-B60C66965789}"/>
    <hyperlink ref="B34" r:id="rId45" xr:uid="{8BA732DA-7E98-4B1C-BD2F-D91A0AA2C481}"/>
    <hyperlink ref="B93" r:id="rId46" xr:uid="{64284FDC-54FB-4346-9838-B4D0C1C6552F}"/>
    <hyperlink ref="B7" r:id="rId47" xr:uid="{7B5E93F6-4F96-4693-8B0B-B05B4514E7BD}"/>
    <hyperlink ref="B5" r:id="rId48" xr:uid="{E821A502-E017-4563-B724-BD8C0C0E6B21}"/>
    <hyperlink ref="B92" r:id="rId49" display="Ulas IM, Senior Scientist, PhD" xr:uid="{2DABA318-4D07-4ED2-9AD0-312451B1CB2F}"/>
    <hyperlink ref="B94" r:id="rId50" display="Vladimir Pacheco Cueva, Assistant Professor, PhD" xr:uid="{D1A8037D-0EE3-4DD0-A78D-27D4CC3A9459}"/>
    <hyperlink ref="B81" r:id="rId51" xr:uid="{F5CFD102-A9AD-4B90-84FE-32F157510974}"/>
    <hyperlink ref="B37" r:id="rId52" display="Henrieka Detlef, Postdoc" xr:uid="{A3760946-E462-4794-9076-050025BD122D}"/>
    <hyperlink ref="B8" r:id="rId53" display="Anders Mosbech, Senior scientist, PhD" xr:uid="{804B767F-34A7-4499-946F-E23D4FCE7CB0}"/>
    <hyperlink ref="B14" r:id="rId54" display="Bjarne Jensen, Laborant" xr:uid="{CE83EA0E-43C4-4B55-A88A-2D2BB48EA6A9}"/>
    <hyperlink ref="B27" r:id="rId55" display="Efrén López-Blanco, Postdoc" xr:uid="{6F8C91A1-FC9C-4772-8DF9-6153797869BA}"/>
    <hyperlink ref="B64" r:id="rId56" display="Marianne Glasius, Associate Professor, PhD" xr:uid="{474D1FFA-BBA2-466C-A129-B816AEDCD6A0}"/>
    <hyperlink ref="B62" r:id="rId57" display="Marcin Antoni Jackowicz-Korczynski, Researcher" xr:uid="{B49939E1-0649-4BC3-B20C-F6643AC8A70B}"/>
    <hyperlink ref="B65" r:id="rId58" display="Marie Frost Arndal, Researcher" xr:uid="{908ED404-78FD-4D41-8C38-0CB2499EAEC5}"/>
    <hyperlink ref="B69" r:id="rId59" display="Mikhail Mastepanov, Senior Researcher, PhD" xr:uid="{192F289E-5701-4D85-8480-D8F8F6484236}"/>
    <hyperlink ref="B95" r:id="rId60" display="Wieter Boone, Researcher" xr:uid="{94D0409B-5B42-436D-8219-459AB7FBBCC5}"/>
    <hyperlink ref="B43" r:id="rId61" xr:uid="{25E14E10-8E4B-4F4D-AF77-073ACD0074F1}"/>
    <hyperlink ref="B73" r:id="rId62" xr:uid="{36BEEB6D-E579-4271-87A6-A20AFE19ABB9}"/>
    <hyperlink ref="B45" r:id="rId63" xr:uid="{6B233832-A6A1-468D-AE64-2EA99E918EC1}"/>
    <hyperlink ref="B47" r:id="rId64" xr:uid="{52AB2AC1-C8B8-4815-A6C9-A825152223DB}"/>
    <hyperlink ref="B53" r:id="rId65" xr:uid="{6A876CB5-0CD8-4E48-9906-6E5527A6963C}"/>
    <hyperlink ref="B57" r:id="rId66" display="Lasse Jensen, Phd stud." xr:uid="{EC32D262-55F4-4C7E-AEB5-0DCB7A25BCD8}"/>
    <hyperlink ref="B25" r:id="rId67" display="Dorte Søgaard, gæsteforsker" xr:uid="{98A11BA0-669A-4645-82C0-1F6429888B8F}"/>
    <hyperlink ref="B26" r:id="rId68" display="Ebbe Poulsen, Research assistant" xr:uid="{163BE249-8E75-4B01-8F91-3433A95244DA}"/>
    <hyperlink ref="B17" r:id="rId69" display="Christian Juncher Jørgensen, Senior Researcher" xr:uid="{F2F57A8F-72ED-487C-B898-81D2088614EC}"/>
    <hyperlink ref="B29" r:id="rId70" display="Emilie Egeberg Jensen, PhD stud." xr:uid="{66C3B580-0768-42A9-96D0-6BDC75E4A4B8}"/>
    <hyperlink ref="B35" r:id="rId71" display="Hannah Sørine Gerlich;  PhD stud." xr:uid="{117070B0-54B2-45A7-89FC-37DF2017D622}"/>
    <hyperlink ref="B41" r:id="rId72" display="Ira Assent, Professor" xr:uid="{718577C6-7C27-4111-B3DB-D726F5EF515F}"/>
    <hyperlink ref="B49" r:id="rId73" xr:uid="{D513F081-7C50-4C59-B96B-FC6DAB6EE492}"/>
    <hyperlink ref="B75" r:id="rId74" display="Peter Langen, Professor" xr:uid="{D06DEF03-F71C-444B-940F-CE117D9100C4}"/>
    <hyperlink ref="B82" r:id="rId75" display="Signe Høgslund, Research assistant" xr:uid="{3B820D07-DD01-4FFA-96AD-291D65162546}"/>
    <hyperlink ref="B63" r:id="rId76" display="María Josefa Verdugo Avello, Postdoc." xr:uid="{DE360529-F5FC-47DC-989A-ECFFDDC58A8D}"/>
    <hyperlink ref="B11" r:id="rId77" display="Anne Sofie Lansø, Senior scientist" xr:uid="{1B549F9B-6BFC-4D5D-8C95-92590C69E3E3}"/>
    <hyperlink ref="B39" r:id="rId78" display="Henry Henson, PhD stud." xr:uid="{6A425036-4465-4567-85C5-46827561684E}"/>
    <hyperlink ref="B70" r:id="rId79" display="Mikkel Tamstorf, Viceinstitutleder" xr:uid="{6C96A4DB-B330-4370-8A60-06D41A4FD79F}"/>
    <hyperlink ref="B42" r:id="rId80" xr:uid="{73F54952-D3E9-4B43-AAEC-FBB7C995AD12}"/>
    <hyperlink ref="B6" r:id="rId81" xr:uid="{5791DC33-8F46-4F86-B9D0-3A17E8BE5EA5}"/>
    <hyperlink ref="B19" r:id="rId82" display="Christian Sonne, Research professor MSO, D.Sc." xr:uid="{B307C2D0-9584-4046-8FC2-8D3196A98737}"/>
    <hyperlink ref="E53" r:id="rId83" xr:uid="{41758F57-7B38-461F-A690-27DFA9BFFC1A}"/>
    <hyperlink ref="E57" r:id="rId84" xr:uid="{FF19E006-5CF7-4D5D-BBB6-C5CD5F57A16C}"/>
    <hyperlink ref="E46" r:id="rId85" display="thyrring@bios.au.dk;" xr:uid="{5F686FED-F450-45D8-8747-C5A35934AE6B}"/>
    <hyperlink ref="E17" r:id="rId86" xr:uid="{F88717FC-763A-4330-A95D-50168D911BF8}"/>
    <hyperlink ref="E26" r:id="rId87" xr:uid="{4FDB3ECE-F27B-4A2E-BA17-82EBFDC7FAF5}"/>
    <hyperlink ref="E29" r:id="rId88" xr:uid="{F6AAF45C-88BE-4AE5-BE82-EB59F52DF283}"/>
    <hyperlink ref="E35" r:id="rId89" xr:uid="{10371D5E-317C-49F4-A4A4-40D49FC61132}"/>
    <hyperlink ref="E41" r:id="rId90" xr:uid="{A0AC2E83-DA68-4D4A-BB60-67A6D51E320D}"/>
    <hyperlink ref="E49" r:id="rId91" xr:uid="{9850C76C-17A7-440C-9039-434AD646C00F}"/>
    <hyperlink ref="E82" r:id="rId92" xr:uid="{AF90A937-06B9-4402-9F73-DD2A628656CE}"/>
    <hyperlink ref="E31" r:id="rId93" xr:uid="{855413F4-1F14-4E21-A1A2-579AA9440F2A}"/>
    <hyperlink ref="E63" r:id="rId94" xr:uid="{C662FE74-B922-4129-BA94-2BB17719CA51}"/>
    <hyperlink ref="E8" r:id="rId95" xr:uid="{20D022CF-922B-420A-9323-6A7F4BD60773}"/>
    <hyperlink ref="E76" r:id="rId96" xr:uid="{DEC16B9F-804A-4C4E-8E67-3D2FD4F2ED4F}"/>
    <hyperlink ref="E81" r:id="rId97" xr:uid="{0EF782AB-6D0D-4FD1-A93E-985282DA9637}"/>
    <hyperlink ref="E73" r:id="rId98" xr:uid="{D94852CE-6C27-4316-8243-6F144B1D12BF}"/>
    <hyperlink ref="E37" r:id="rId99" xr:uid="{3C7D2136-8EEA-4B9F-82BE-C840F9A50601}"/>
    <hyperlink ref="E43" r:id="rId100" xr:uid="{C2ECB6B7-16FF-4B39-9D9A-A60E30F18D1D}"/>
    <hyperlink ref="E45" r:id="rId101" xr:uid="{60AB5E44-C1DC-418B-94CD-CBA39F79D603}"/>
    <hyperlink ref="E47" r:id="rId102" xr:uid="{2920580E-93B3-429C-A251-DEA5F35FC469}"/>
    <hyperlink ref="E39" r:id="rId103" xr:uid="{A9AAC9D3-BAE8-4DE3-B904-8F5DDF7CAC2F}"/>
    <hyperlink ref="E70" r:id="rId104" xr:uid="{745699EE-772C-4D53-B68B-A94079AFC83C}"/>
    <hyperlink ref="E9" r:id="rId105" xr:uid="{42C2EE02-BA3B-43A3-8A32-4F72007E3A28}"/>
    <hyperlink ref="E11" r:id="rId106" xr:uid="{83997F3F-6A93-41FE-AF51-D95BDE4DFE1D}"/>
    <hyperlink ref="E42" r:id="rId107" xr:uid="{D477380A-9F41-4E4D-AC98-5D8A2E807742}"/>
    <hyperlink ref="E48" r:id="rId108" xr:uid="{D5951DAC-C7B0-4D58-8C44-90E0EAB5B988}"/>
    <hyperlink ref="E54" r:id="rId109" xr:uid="{F50CF777-BC65-4C9A-90D2-BDCBC053A84B}"/>
    <hyperlink ref="E59" r:id="rId110" xr:uid="{D8C6AB15-35B8-433C-8EE5-BD32442A1F0C}"/>
    <hyperlink ref="E40" r:id="rId111" xr:uid="{960E177B-59B6-4438-9E41-E524D6EEFCD4}"/>
    <hyperlink ref="E6" r:id="rId112" xr:uid="{37747E3A-C85E-4F35-9A66-0208D0E99649}"/>
    <hyperlink ref="E95" r:id="rId113" xr:uid="{6AA9F2E9-3305-4A8F-961E-F60073361C1E}"/>
    <hyperlink ref="E78" r:id="rId114" xr:uid="{8447917F-889F-4179-83F8-F53EDDEF2EB9}"/>
    <hyperlink ref="E61" r:id="rId115" xr:uid="{8750947D-A881-466A-8037-4FFE93309F95}"/>
    <hyperlink ref="E18" r:id="rId116" display="mailto:christian.ditlev@bio.au.dk" xr:uid="{3DBF3193-69B0-4E56-AB24-B4EDF44D2DCB}"/>
    <hyperlink ref="E55" r:id="rId117" xr:uid="{20F86D43-1898-4740-9D97-49E62066FF8A}"/>
    <hyperlink ref="B61" r:id="rId118" display="Mads Fredslund Andersen, Telescope and Satellite Manager" xr:uid="{D1C18959-22C3-4A60-B8BB-FE638570B479}"/>
    <hyperlink ref="B54" r:id="rId119" display="Kim Bjerge, Lektor" xr:uid="{30357B0D-35B0-4576-8C99-9D3F1D6C45C9}"/>
    <hyperlink ref="B55" r:id="rId120" display="Kristian Nevers, Byggeleder" xr:uid="{8B75ADE5-3D2A-4BCE-A332-41E35BB02685}"/>
    <hyperlink ref="E50" r:id="rId121" display="mailto:jss@bio.au.dk" xr:uid="{88E2D622-95EA-4CE2-8FED-20A9FF2E3EF5}"/>
    <hyperlink ref="B78" r:id="rId122" xr:uid="{766EF32D-31BB-4DB7-AD4B-B2D6D08F4E8C}"/>
    <hyperlink ref="B50" r:id="rId123" xr:uid="{AD91A958-1333-488C-A2CD-9E5A7D668B85}"/>
    <hyperlink ref="B40" r:id="rId124" xr:uid="{2021C06F-424D-4B3D-AA53-301AD3030CED}"/>
    <hyperlink ref="B31" r:id="rId125" xr:uid="{457A38E8-8E4D-4385-B38B-D602733F06EF}"/>
    <hyperlink ref="B18" r:id="rId126" xr:uid="{4A50DDD8-EA50-48E2-9F12-00C6B16C01D2}"/>
    <hyperlink ref="B9" r:id="rId127" display="Andreas Dideriksen, PhD stud." xr:uid="{CDEE1AEE-5FC5-42F0-B259-9744889EEAF5}"/>
  </hyperlinks>
  <pageMargins left="0.7" right="0.7" top="0.75" bottom="0.75" header="0.3" footer="0.3"/>
  <pageSetup orientation="landscape" horizontalDpi="1200" verticalDpi="1200" r:id="rId128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45C965FECCCC4DA72CDB1CFC6F4B61" ma:contentTypeVersion="15" ma:contentTypeDescription="Opret et nyt dokument." ma:contentTypeScope="" ma:versionID="8cf94494ca79c89a563a0c16c1286d12">
  <xsd:schema xmlns:xsd="http://www.w3.org/2001/XMLSchema" xmlns:xs="http://www.w3.org/2001/XMLSchema" xmlns:p="http://schemas.microsoft.com/office/2006/metadata/properties" xmlns:ns3="f9807fb1-d6cf-4572-a0da-982d62fe2d1a" xmlns:ns4="7f2a0a9b-ab9c-4645-a5fc-06ea8d7dbe2d" targetNamespace="http://schemas.microsoft.com/office/2006/metadata/properties" ma:root="true" ma:fieldsID="77b6ec4232e8489eed2cf1ba58792874" ns3:_="" ns4:_="">
    <xsd:import namespace="f9807fb1-d6cf-4572-a0da-982d62fe2d1a"/>
    <xsd:import namespace="7f2a0a9b-ab9c-4645-a5fc-06ea8d7dbe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07fb1-d6cf-4572-a0da-982d62fe2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a0a9b-ab9c-4645-a5fc-06ea8d7dbe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807fb1-d6cf-4572-a0da-982d62fe2d1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829233-4234-463F-BFD4-C892645BE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07fb1-d6cf-4572-a0da-982d62fe2d1a"/>
    <ds:schemaRef ds:uri="7f2a0a9b-ab9c-4645-a5fc-06ea8d7db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7A297B-F79B-4F94-B6D8-974D878EF2F1}">
  <ds:schemaRefs>
    <ds:schemaRef ds:uri="http://schemas.microsoft.com/office/2006/metadata/properties"/>
    <ds:schemaRef ds:uri="7f2a0a9b-ab9c-4645-a5fc-06ea8d7dbe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9807fb1-d6cf-4572-a0da-982d62fe2d1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C0B876-A4DA-4AB2-8467-4909503AC8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 Mikkelsen</dc:creator>
  <cp:lastModifiedBy>Egon Randa Frandsen</cp:lastModifiedBy>
  <dcterms:created xsi:type="dcterms:W3CDTF">2018-08-20T08:08:39Z</dcterms:created>
  <dcterms:modified xsi:type="dcterms:W3CDTF">2024-01-31T13:50:55Z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0x0101008A45C965FECCCC4DA72CDB1CFC6F4B61</vt:lpwstr>
  </property>
</Properties>
</file>